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/>
  </bookViews>
  <sheets>
    <sheet name="ROBA_pdv" sheetId="1" r:id="rId1"/>
  </sheets>
  <definedNames>
    <definedName name="Excel_BuiltIn_Print_Area_1___0">ROBA_pdv!$A$1:$AJ$65</definedName>
    <definedName name="Excel_BuiltIn_Print_Area_2">#REF!</definedName>
    <definedName name="_xlnm.Print_Area" localSheetId="0">ROBA_pdv!$A$1:$AJ$63</definedName>
  </definedNames>
  <calcPr calcId="162913"/>
</workbook>
</file>

<file path=xl/calcChain.xml><?xml version="1.0" encoding="utf-8"?>
<calcChain xmlns="http://schemas.openxmlformats.org/spreadsheetml/2006/main">
  <c r="S23" i="1" l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S39" i="1"/>
  <c r="X39" i="1" s="1"/>
  <c r="S40" i="1"/>
  <c r="X40" i="1" s="1"/>
  <c r="S41" i="1"/>
  <c r="X41" i="1" s="1"/>
  <c r="S42" i="1"/>
  <c r="X42" i="1" s="1"/>
  <c r="S43" i="1"/>
  <c r="F45" i="1"/>
  <c r="AA45" i="1" s="1"/>
  <c r="Q45" i="1"/>
  <c r="A63" i="1"/>
  <c r="AC42" i="1" l="1"/>
  <c r="AF42" i="1" s="1"/>
  <c r="AC34" i="1"/>
  <c r="AF34" i="1"/>
  <c r="AC26" i="1"/>
  <c r="AF26" i="1" s="1"/>
  <c r="AC37" i="1"/>
  <c r="AF37" i="1" s="1"/>
  <c r="AC40" i="1"/>
  <c r="AF40" i="1"/>
  <c r="AC36" i="1"/>
  <c r="AF36" i="1" s="1"/>
  <c r="AC32" i="1"/>
  <c r="AF32" i="1"/>
  <c r="AC28" i="1"/>
  <c r="AF28" i="1" s="1"/>
  <c r="AC24" i="1"/>
  <c r="AF24" i="1"/>
  <c r="AC38" i="1"/>
  <c r="AF38" i="1" s="1"/>
  <c r="AC30" i="1"/>
  <c r="AF30" i="1"/>
  <c r="AC41" i="1"/>
  <c r="AF41" i="1" s="1"/>
  <c r="AC33" i="1"/>
  <c r="AF33" i="1"/>
  <c r="AC29" i="1"/>
  <c r="AF29" i="1" s="1"/>
  <c r="AC25" i="1"/>
  <c r="AF25" i="1"/>
  <c r="AC39" i="1"/>
  <c r="AF39" i="1" s="1"/>
  <c r="AC35" i="1"/>
  <c r="AF35" i="1"/>
  <c r="AC31" i="1"/>
  <c r="AF31" i="1" s="1"/>
  <c r="AC27" i="1"/>
  <c r="AF27" i="1"/>
  <c r="X43" i="1"/>
  <c r="AC23" i="1"/>
  <c r="AF23" i="1"/>
  <c r="F46" i="1"/>
  <c r="AC43" i="1" l="1"/>
  <c r="Q46" i="1"/>
  <c r="Q47" i="1" s="1"/>
  <c r="AF43" i="1"/>
  <c r="AC50" i="1" s="1"/>
  <c r="F47" i="1"/>
  <c r="AA46" i="1" l="1"/>
  <c r="AA47" i="1" s="1"/>
</calcChain>
</file>

<file path=xl/sharedStrings.xml><?xml version="1.0" encoding="utf-8"?>
<sst xmlns="http://schemas.openxmlformats.org/spreadsheetml/2006/main" count="103" uniqueCount="86">
  <si>
    <t xml:space="preserve">Izdavalac računa: </t>
  </si>
  <si>
    <t>MOJA FIRMA doo/str</t>
  </si>
  <si>
    <t xml:space="preserve">broj u evidenciji: </t>
  </si>
  <si>
    <t>Moja ulica br.704, 21000 NOVI SAD</t>
  </si>
  <si>
    <t xml:space="preserve">strana: </t>
  </si>
  <si>
    <t xml:space="preserve">PIB: </t>
  </si>
  <si>
    <t>100300200</t>
  </si>
  <si>
    <t xml:space="preserve">Matični broj: </t>
  </si>
  <si>
    <t>011111111</t>
  </si>
  <si>
    <t xml:space="preserve">PEPDV: </t>
  </si>
  <si>
    <t xml:space="preserve">APR reg.br: 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</si>
  <si>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</si>
  <si>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</si>
  <si>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</si>
  <si>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</si>
  <si>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</si>
  <si>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</si>
  <si>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računa se nalazi u registru PDV obveznika</t>
  </si>
  <si>
    <t>primalac računa - kupac/klijent:</t>
  </si>
  <si>
    <t xml:space="preserve">    P D V</t>
  </si>
  <si>
    <t>www.mojknjigovodja.rs</t>
  </si>
  <si>
    <t>ABC KUPAC doo/str</t>
  </si>
  <si>
    <r>
      <t>RAČUN</t>
    </r>
    <r>
      <rPr>
        <sz val="10"/>
        <rFont val="Arial"/>
        <family val="2"/>
        <charset val="238"/>
      </rPr>
      <t xml:space="preserve"> broj:</t>
    </r>
  </si>
  <si>
    <t>2014-01</t>
  </si>
  <si>
    <t xml:space="preserve"> Datum izdavanja računa:</t>
  </si>
  <si>
    <t xml:space="preserve"> godine</t>
  </si>
  <si>
    <t>21000 NOVI SAD</t>
  </si>
  <si>
    <t xml:space="preserve"> Mesto izdavanja računa:</t>
  </si>
  <si>
    <t>Njihova ulica br,207</t>
  </si>
  <si>
    <t xml:space="preserve"> Datum prometa dobara i usluga:</t>
  </si>
  <si>
    <t xml:space="preserve"> PIB:</t>
  </si>
  <si>
    <t>100200300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</si>
  <si>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</si>
  <si>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</si>
  <si>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</si>
  <si>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</si>
  <si>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</si>
  <si>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</si>
  <si>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</si>
  <si>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</si>
  <si>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Dokument izdat po Zakonu o porezu na dodatu vrednost i ostalim propisima </t>
  </si>
  <si>
    <t>r. br</t>
  </si>
  <si>
    <t>jed. mere</t>
  </si>
  <si>
    <t>količina</t>
  </si>
  <si>
    <t>cena bez pdv</t>
  </si>
  <si>
    <t xml:space="preserve">vrednost bez pdv  </t>
  </si>
  <si>
    <t>r a b a t</t>
  </si>
  <si>
    <t xml:space="preserve">OSNOVICA za PDV </t>
  </si>
  <si>
    <t>stopa pdv</t>
  </si>
  <si>
    <t>iznos PDV</t>
  </si>
  <si>
    <t>VREDNOST SA PDV</t>
  </si>
  <si>
    <t>V R S T A - N A Z I V</t>
  </si>
  <si>
    <t>vrednost -</t>
  </si>
  <si>
    <t>D O B A R A - U S L U G A</t>
  </si>
  <si>
    <t>OSNOVICA</t>
  </si>
  <si>
    <t>za PDV</t>
  </si>
  <si>
    <t>-</t>
  </si>
  <si>
    <t>RSD</t>
  </si>
  <si>
    <t>%</t>
  </si>
  <si>
    <t>1.</t>
  </si>
  <si>
    <t>kom</t>
  </si>
  <si>
    <t>Ukupno:</t>
  </si>
  <si>
    <t>specifikacija poreza:</t>
  </si>
  <si>
    <t xml:space="preserve">osnovica za pdv: </t>
  </si>
  <si>
    <t>+</t>
  </si>
  <si>
    <t>PDV</t>
  </si>
  <si>
    <t>%:</t>
  </si>
  <si>
    <t>=</t>
  </si>
  <si>
    <t>vrednost sa pdv:</t>
  </si>
  <si>
    <t xml:space="preserve">ukupno: </t>
  </si>
  <si>
    <t xml:space="preserve">ukupno:    </t>
  </si>
  <si>
    <r>
      <t>slovima</t>
    </r>
    <r>
      <rPr>
        <sz val="10"/>
        <rFont val="Arial"/>
        <family val="2"/>
        <charset val="238"/>
      </rPr>
      <t>:</t>
    </r>
  </si>
  <si>
    <t>Podaci o odgovornom licu:</t>
  </si>
  <si>
    <t xml:space="preserve">UKUPNO VREDNOST sa PDV: </t>
  </si>
  <si>
    <t>M.P.</t>
  </si>
  <si>
    <t>potpis odgovornog lica</t>
  </si>
  <si>
    <t>ime i prezime odgovrnog lica</t>
  </si>
  <si>
    <t>adresa i broj telefona odg.lica</t>
  </si>
  <si>
    <t>Podaci o izdavaocu dobara:</t>
  </si>
  <si>
    <t xml:space="preserve">napomena o poreskom oslobođenju: </t>
  </si>
  <si>
    <t>potpis</t>
  </si>
  <si>
    <t>ime i prezime</t>
  </si>
  <si>
    <t>Podaci o primaocu dobara:</t>
  </si>
  <si>
    <t>Podaci o prevozniku dobara:</t>
  </si>
  <si>
    <t>primio i kontrolisao</t>
  </si>
  <si>
    <t>Ime-naziv,, adresa i registarski broj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</si>
</sst>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30" x14ac:knownFonts="1"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sz val="7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2"/>
      <name val="Arial"/>
      <family val="2"/>
      <charset val="238"/>
    </font>
    <font>
      <i/>
      <sz val="6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9"/>
      <name val="Arial"/>
      <family val="2"/>
      <charset val="1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54"/>
      </bottom>
      <diagonal/>
    </border>
    <border>
      <left/>
      <right/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/>
      <bottom style="hair">
        <color indexed="54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 applyProtection="1">
      <alignment horizontal="left" vertical="center" shrinkToFit="1"/>
      <protection locked="0" hidden="1"/>
    </xf>
    <xf numFmtId="0" fontId="0" fillId="2" borderId="0" xfId="0" applyFont="1" applyFill="1" applyBorder="1" applyAlignment="1" applyProtection="1">
      <alignment horizontal="left" vertical="center" shrinkToFit="1"/>
      <protection locked="0" hidden="1"/>
    </xf>
    <xf numFmtId="0" fontId="0" fillId="2" borderId="1" xfId="0" applyFont="1" applyFill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right" vertical="center"/>
      <protection locked="0"/>
    </xf>
    <xf numFmtId="1" fontId="15" fillId="0" borderId="0" xfId="0" applyNumberFormat="1" applyFont="1" applyBorder="1" applyAlignment="1" applyProtection="1">
      <alignment horizontal="right" vertical="center" shrinkToFit="1"/>
      <protection locked="0"/>
    </xf>
    <xf numFmtId="0" fontId="16" fillId="0" borderId="0" xfId="0" applyNumberFormat="1" applyFont="1" applyBorder="1" applyAlignment="1" applyProtection="1">
      <alignment horizontal="righ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/>
      <protection locked="0"/>
    </xf>
    <xf numFmtId="0" fontId="16" fillId="0" borderId="1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49" fontId="18" fillId="0" borderId="0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horizontal="center" vertical="center"/>
    </xf>
    <xf numFmtId="4" fontId="20" fillId="2" borderId="0" xfId="0" applyNumberFormat="1" applyFont="1" applyFill="1" applyBorder="1" applyAlignment="1">
      <alignment horizontal="center" vertical="center"/>
    </xf>
    <xf numFmtId="4" fontId="21" fillId="2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4" fontId="18" fillId="2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right"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3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vertical="center"/>
    </xf>
    <xf numFmtId="49" fontId="1" fillId="0" borderId="0" xfId="0" applyNumberFormat="1" applyFont="1" applyBorder="1" applyAlignment="1" applyProtection="1">
      <alignment horizontal="left" vertical="center" shrinkToFit="1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0" fontId="3" fillId="2" borderId="0" xfId="0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left" shrinkToFit="1"/>
      <protection locked="0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7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 applyProtection="1">
      <alignment horizontal="left" vertical="center" shrinkToFit="1"/>
      <protection locked="0"/>
    </xf>
    <xf numFmtId="49" fontId="1" fillId="0" borderId="0" xfId="0" applyNumberFormat="1" applyFont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right" vertical="center" textRotation="90" shrinkToFit="1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3" fillId="0" borderId="3" xfId="0" applyNumberFormat="1" applyFont="1" applyBorder="1" applyAlignment="1" applyProtection="1">
      <alignment vertical="center" shrinkToFit="1"/>
      <protection locked="0"/>
    </xf>
    <xf numFmtId="49" fontId="5" fillId="2" borderId="0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Border="1" applyAlignment="1" applyProtection="1">
      <alignment vertical="center" shrinkToFit="1"/>
      <protection locked="0"/>
    </xf>
    <xf numFmtId="0" fontId="5" fillId="2" borderId="0" xfId="0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 applyProtection="1">
      <alignment vertical="center" shrinkToFit="1"/>
      <protection locked="0"/>
    </xf>
    <xf numFmtId="49" fontId="5" fillId="0" borderId="0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 applyProtection="1">
      <alignment horizontal="left" vertical="center" shrinkToFit="1"/>
      <protection locked="0"/>
    </xf>
    <xf numFmtId="49" fontId="5" fillId="2" borderId="1" xfId="0" applyNumberFormat="1" applyFont="1" applyFill="1" applyBorder="1" applyAlignment="1">
      <alignment horizontal="left" vertical="center" shrinkToFit="1"/>
    </xf>
    <xf numFmtId="49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2" borderId="0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9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textRotation="180"/>
    </xf>
    <xf numFmtId="0" fontId="5" fillId="2" borderId="2" xfId="0" applyFont="1" applyFill="1" applyBorder="1" applyAlignment="1">
      <alignment horizontal="center" vertical="center" wrapText="1" shrinkToFi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Border="1" applyAlignment="1" applyProtection="1">
      <alignment horizontal="center" vertical="center" shrinkToFit="1"/>
      <protection locked="0"/>
    </xf>
    <xf numFmtId="164" fontId="5" fillId="0" borderId="0" xfId="0" applyNumberFormat="1" applyFont="1" applyBorder="1" applyAlignment="1" applyProtection="1">
      <alignment horizontal="center" vertical="center" shrinkToFit="1"/>
      <protection locked="0"/>
    </xf>
    <xf numFmtId="4" fontId="4" fillId="0" borderId="0" xfId="0" applyNumberFormat="1" applyFont="1" applyBorder="1" applyAlignment="1" applyProtection="1">
      <alignment horizontal="right" vertical="center" shrinkToFit="1"/>
      <protection locked="0"/>
    </xf>
    <xf numFmtId="2" fontId="5" fillId="0" borderId="0" xfId="0" applyNumberFormat="1" applyFont="1" applyBorder="1" applyAlignment="1" applyProtection="1">
      <alignment horizontal="right" vertical="center" shrinkToFit="1"/>
    </xf>
    <xf numFmtId="2" fontId="4" fillId="0" borderId="0" xfId="0" applyNumberFormat="1" applyFont="1" applyBorder="1" applyAlignment="1" applyProtection="1">
      <alignment horizontal="right" vertical="center" shrinkToFit="1"/>
    </xf>
    <xf numFmtId="49" fontId="5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164" fontId="5" fillId="0" borderId="1" xfId="0" applyNumberFormat="1" applyFont="1" applyBorder="1" applyAlignment="1" applyProtection="1">
      <alignment horizontal="center" vertical="center" shrinkToFit="1"/>
      <protection locked="0"/>
    </xf>
    <xf numFmtId="4" fontId="4" fillId="0" borderId="1" xfId="0" applyNumberFormat="1" applyFont="1" applyBorder="1" applyAlignment="1" applyProtection="1">
      <alignment horizontal="right" vertical="center" shrinkToFit="1"/>
      <protection locked="0"/>
    </xf>
    <xf numFmtId="2" fontId="16" fillId="0" borderId="1" xfId="0" applyNumberFormat="1" applyFont="1" applyBorder="1" applyAlignment="1" applyProtection="1">
      <alignment horizontal="right" vertical="center" shrinkToFit="1"/>
    </xf>
    <xf numFmtId="2" fontId="4" fillId="0" borderId="1" xfId="0" applyNumberFormat="1" applyFont="1" applyBorder="1" applyAlignment="1" applyProtection="1">
      <alignment horizontal="right" vertical="center" shrinkToFit="1"/>
    </xf>
    <xf numFmtId="49" fontId="5" fillId="2" borderId="0" xfId="0" applyNumberFormat="1" applyFont="1" applyFill="1" applyBorder="1" applyAlignment="1" applyProtection="1">
      <alignment horizontal="center" vertical="center"/>
    </xf>
    <xf numFmtId="2" fontId="17" fillId="0" borderId="13" xfId="0" applyNumberFormat="1" applyFont="1" applyBorder="1" applyAlignment="1" applyProtection="1">
      <alignment horizontal="center" vertical="center" shrinkToFit="1"/>
    </xf>
    <xf numFmtId="2" fontId="17" fillId="0" borderId="11" xfId="0" applyNumberFormat="1" applyFont="1" applyBorder="1" applyAlignment="1" applyProtection="1">
      <alignment horizontal="center" vertical="center" shrinkToFit="1"/>
    </xf>
    <xf numFmtId="2" fontId="18" fillId="0" borderId="11" xfId="0" applyNumberFormat="1" applyFont="1" applyBorder="1" applyAlignment="1" applyProtection="1">
      <alignment vertical="center" shrinkToFit="1"/>
    </xf>
    <xf numFmtId="2" fontId="19" fillId="0" borderId="11" xfId="0" applyNumberFormat="1" applyFont="1" applyBorder="1" applyAlignment="1" applyProtection="1">
      <alignment horizontal="right" vertical="center" shrinkToFit="1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2" fillId="0" borderId="0" xfId="0" applyNumberFormat="1" applyFont="1" applyBorder="1" applyAlignment="1" applyProtection="1">
      <alignment horizontal="right" vertical="center" shrinkToFit="1"/>
    </xf>
    <xf numFmtId="0" fontId="4" fillId="2" borderId="0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right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164" fontId="22" fillId="0" borderId="15" xfId="0" applyNumberFormat="1" applyFont="1" applyBorder="1" applyAlignment="1" applyProtection="1">
      <alignment horizontal="right" vertical="center" shrinkToFit="1"/>
    </xf>
    <xf numFmtId="164" fontId="5" fillId="0" borderId="15" xfId="0" applyNumberFormat="1" applyFont="1" applyBorder="1" applyAlignment="1" applyProtection="1">
      <alignment horizontal="right" vertical="center" shrinkToFit="1"/>
    </xf>
    <xf numFmtId="49" fontId="4" fillId="0" borderId="0" xfId="0" applyNumberFormat="1" applyFont="1" applyBorder="1" applyAlignment="1">
      <alignment horizontal="right" vertical="center" shrinkToFit="1"/>
    </xf>
    <xf numFmtId="164" fontId="23" fillId="0" borderId="16" xfId="0" applyNumberFormat="1" applyFont="1" applyBorder="1" applyAlignment="1" applyProtection="1">
      <alignment horizontal="right" vertical="center" shrinkToFit="1"/>
    </xf>
    <xf numFmtId="0" fontId="4" fillId="0" borderId="0" xfId="0" applyFont="1" applyBorder="1" applyAlignment="1">
      <alignment horizontal="right" vertical="center"/>
    </xf>
    <xf numFmtId="164" fontId="23" fillId="0" borderId="17" xfId="0" applyNumberFormat="1" applyFont="1" applyBorder="1" applyAlignment="1" applyProtection="1">
      <alignment horizontal="right" vertical="center" shrinkToFit="1"/>
    </xf>
    <xf numFmtId="0" fontId="24" fillId="0" borderId="0" xfId="0" applyFont="1" applyBorder="1" applyAlignment="1">
      <alignment horizontal="right" vertical="center"/>
    </xf>
    <xf numFmtId="49" fontId="25" fillId="0" borderId="0" xfId="0" applyNumberFormat="1" applyFont="1" applyBorder="1" applyAlignment="1" applyProtection="1">
      <alignment horizontal="left" vertical="center" shrinkToFit="1"/>
      <protection locked="0"/>
    </xf>
    <xf numFmtId="49" fontId="26" fillId="0" borderId="0" xfId="0" applyNumberFormat="1" applyFont="1" applyBorder="1" applyAlignment="1">
      <alignment horizontal="right" vertical="center" shrinkToFit="1"/>
    </xf>
    <xf numFmtId="2" fontId="27" fillId="0" borderId="11" xfId="0" applyNumberFormat="1" applyFont="1" applyBorder="1" applyAlignment="1">
      <alignment horizontal="center"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8" fillId="2" borderId="1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49" fontId="28" fillId="2" borderId="18" xfId="0" applyNumberFormat="1" applyFont="1" applyFill="1" applyBorder="1" applyAlignment="1">
      <alignment horizontal="center" vertical="center" shrinkToFit="1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6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AQ66"/>
  <sheetViews>
    <sheetView showZeros="0" tabSelected="1" defaultGridColor="0" view="pageBreakPreview" topLeftCell="A3" colorId="31" zoomScale="120" zoomScaleNormal="120" zoomScaleSheetLayoutView="120" workbookViewId="0">
      <selection activeCell="V10" sqref="V10:AJ10"/>
    </sheetView>
  </sheetViews>
  <sheetFormatPr defaultRowHeight="12.75" x14ac:dyDescent="0.2"/>
  <cols>
    <col min="1" max="41" width="2.7109375" style="1" customWidth="1"/>
    <col min="42" max="16384" width="9.140625" style="1"/>
  </cols>
  <sheetData>
    <row r="1" spans="1:37" ht="12.7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5"/>
      <c r="AD1" s="6"/>
      <c r="AE1" s="6"/>
      <c r="AF1" s="6"/>
      <c r="AG1" s="6"/>
      <c r="AH1"/>
      <c r="AI1" s="7"/>
      <c r="AJ1" s="8"/>
    </row>
    <row r="2" spans="1:37" ht="18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3"/>
      <c r="AB2" s="4"/>
      <c r="AC2" s="5"/>
      <c r="AD2" s="53" t="s">
        <v>2</v>
      </c>
      <c r="AE2" s="53"/>
      <c r="AF2" s="53"/>
      <c r="AG2" s="53"/>
      <c r="AH2" s="54"/>
      <c r="AI2" s="54"/>
      <c r="AJ2" s="54"/>
    </row>
    <row r="3" spans="1:37" x14ac:dyDescent="0.2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3"/>
      <c r="AB3" s="4"/>
      <c r="AC3" s="5"/>
      <c r="AD3" s="5"/>
      <c r="AE3" s="53" t="s">
        <v>4</v>
      </c>
      <c r="AF3" s="53"/>
      <c r="AG3" s="53"/>
      <c r="AH3" s="54">
        <v>1</v>
      </c>
      <c r="AI3" s="54"/>
      <c r="AJ3" s="54"/>
    </row>
    <row r="4" spans="1:37" x14ac:dyDescent="0.2">
      <c r="A4" s="56" t="s">
        <v>5</v>
      </c>
      <c r="B4" s="56"/>
      <c r="C4" s="55" t="s">
        <v>6</v>
      </c>
      <c r="D4" s="55"/>
      <c r="E4" s="55"/>
      <c r="F4" s="55"/>
      <c r="G4" s="55"/>
      <c r="H4" s="57" t="s">
        <v>7</v>
      </c>
      <c r="I4" s="57"/>
      <c r="J4" s="57"/>
      <c r="K4" s="57"/>
      <c r="L4" s="57"/>
      <c r="M4" s="55" t="s">
        <v>8</v>
      </c>
      <c r="N4" s="55"/>
      <c r="O4" s="55"/>
      <c r="P4" s="55"/>
      <c r="Q4" s="57" t="s">
        <v>9</v>
      </c>
      <c r="R4" s="57"/>
      <c r="S4" s="57"/>
      <c r="T4" s="55"/>
      <c r="U4" s="55"/>
      <c r="V4" s="55"/>
      <c r="W4" s="55"/>
      <c r="X4" s="57" t="s">
        <v>10</v>
      </c>
      <c r="Y4" s="57"/>
      <c r="Z4" s="57"/>
      <c r="AA4" s="57"/>
      <c r="AB4" s="57"/>
      <c r="AC4" s="55"/>
      <c r="AD4" s="55"/>
      <c r="AE4" s="55"/>
      <c r="AF4" s="55"/>
      <c r="AG4" s="55"/>
      <c r="AH4" s="55"/>
      <c r="AI4" s="5"/>
      <c r="AJ4" s="5"/>
    </row>
    <row r="5" spans="1:37" x14ac:dyDescent="0.2">
      <c r="A5" s="56" t="s">
        <v>11</v>
      </c>
      <c r="B5" s="56"/>
      <c r="C5" s="56"/>
      <c r="D5" s="56"/>
      <c r="E5" s="56"/>
      <c r="F5" s="55" t="s">
        <v>12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</row>
    <row r="6" spans="1:37" x14ac:dyDescent="0.2">
      <c r="A6" s="58" t="s">
        <v>13</v>
      </c>
      <c r="B6" s="58"/>
      <c r="C6" s="58"/>
      <c r="D6" s="59" t="s">
        <v>14</v>
      </c>
      <c r="E6" s="59"/>
      <c r="F6" s="59"/>
      <c r="G6" s="59"/>
      <c r="H6" s="59"/>
      <c r="I6" s="60" t="s">
        <v>15</v>
      </c>
      <c r="J6" s="60"/>
      <c r="K6" s="59"/>
      <c r="L6" s="59"/>
      <c r="M6" s="59"/>
      <c r="N6" s="59"/>
      <c r="O6" s="59"/>
      <c r="P6" s="59"/>
      <c r="Q6" s="60" t="s">
        <v>16</v>
      </c>
      <c r="R6" s="60"/>
      <c r="S6" s="60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9"/>
      <c r="AJ6" s="9"/>
    </row>
    <row r="7" spans="1:37" x14ac:dyDescent="0.2">
      <c r="A7" s="61" t="s">
        <v>17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5"/>
      <c r="AJ7" s="5"/>
    </row>
    <row r="8" spans="1:37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5"/>
      <c r="AJ8" s="5"/>
    </row>
    <row r="9" spans="1:37" x14ac:dyDescent="0.2">
      <c r="A9" s="10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U9" s="11"/>
      <c r="V9" s="63" t="s">
        <v>18</v>
      </c>
      <c r="W9" s="63"/>
      <c r="X9" s="63"/>
      <c r="Y9" s="63"/>
      <c r="Z9" s="63"/>
      <c r="AA9" s="63"/>
      <c r="AB9" s="63"/>
      <c r="AC9" s="63"/>
      <c r="AD9" s="63"/>
      <c r="AE9" s="12"/>
      <c r="AF9" s="12"/>
      <c r="AG9" s="12"/>
      <c r="AH9" s="12"/>
      <c r="AI9" s="12"/>
      <c r="AJ9" s="4"/>
    </row>
    <row r="10" spans="1:37" ht="15.75" x14ac:dyDescent="0.2">
      <c r="A10" s="4"/>
      <c r="B10" s="4"/>
      <c r="C10" s="4"/>
      <c r="D10" s="4"/>
      <c r="E10" s="4"/>
      <c r="F10" s="4"/>
      <c r="G10" s="64" t="s">
        <v>19</v>
      </c>
      <c r="H10" s="64"/>
      <c r="I10" s="64"/>
      <c r="J10" s="64"/>
      <c r="K10" s="64"/>
      <c r="L10" s="4"/>
      <c r="M10" s="5"/>
      <c r="N10" s="5"/>
      <c r="O10" s="5"/>
      <c r="P10" s="5"/>
      <c r="Q10" s="5"/>
      <c r="R10" s="5"/>
      <c r="S10" s="5"/>
      <c r="T10" s="5"/>
      <c r="U10" s="65" t="s">
        <v>20</v>
      </c>
      <c r="V10" s="66" t="s">
        <v>21</v>
      </c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7" ht="15.75" x14ac:dyDescent="0.2">
      <c r="A11" s="67"/>
      <c r="B11" s="67"/>
      <c r="C11" s="67"/>
      <c r="D11" s="67"/>
      <c r="E11" s="67"/>
      <c r="F11" s="67"/>
      <c r="G11" s="68" t="s">
        <v>22</v>
      </c>
      <c r="H11" s="68"/>
      <c r="I11" s="68"/>
      <c r="J11" s="68"/>
      <c r="K11" s="68"/>
      <c r="L11" s="69" t="s">
        <v>23</v>
      </c>
      <c r="M11" s="69"/>
      <c r="N11" s="69"/>
      <c r="O11" s="69"/>
      <c r="P11" s="69"/>
      <c r="Q11" s="69"/>
      <c r="R11" s="69"/>
      <c r="S11" s="69"/>
      <c r="T11" s="69"/>
      <c r="U11" s="65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</row>
    <row r="12" spans="1:37" x14ac:dyDescent="0.2">
      <c r="A12" s="71" t="s">
        <v>24</v>
      </c>
      <c r="B12" s="71"/>
      <c r="C12" s="71"/>
      <c r="D12" s="71"/>
      <c r="E12" s="71"/>
      <c r="F12" s="71"/>
      <c r="G12" s="71"/>
      <c r="H12" s="71"/>
      <c r="I12" s="72"/>
      <c r="J12" s="72"/>
      <c r="K12" s="72"/>
      <c r="L12" s="72"/>
      <c r="M12" s="72"/>
      <c r="N12" s="13" t="s">
        <v>25</v>
      </c>
      <c r="O12" s="14"/>
      <c r="P12" s="14"/>
      <c r="Q12" s="5"/>
      <c r="R12" s="11"/>
      <c r="S12" s="11"/>
      <c r="T12" s="5"/>
      <c r="U12" s="65"/>
      <c r="V12" s="73" t="s">
        <v>26</v>
      </c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</row>
    <row r="13" spans="1:37" x14ac:dyDescent="0.2">
      <c r="A13" s="71" t="s">
        <v>27</v>
      </c>
      <c r="B13" s="71"/>
      <c r="C13" s="71"/>
      <c r="D13" s="71"/>
      <c r="E13" s="71"/>
      <c r="F13" s="71"/>
      <c r="G13" s="71"/>
      <c r="H13" s="71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65"/>
      <c r="V13" s="73" t="s">
        <v>28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</row>
    <row r="14" spans="1:37" x14ac:dyDescent="0.2">
      <c r="A14" s="75" t="s">
        <v>29</v>
      </c>
      <c r="B14" s="75"/>
      <c r="C14" s="75"/>
      <c r="D14" s="75"/>
      <c r="E14" s="75"/>
      <c r="F14" s="75"/>
      <c r="G14" s="75"/>
      <c r="H14" s="75"/>
      <c r="I14" s="75"/>
      <c r="J14" s="75"/>
      <c r="K14" s="72"/>
      <c r="L14" s="72"/>
      <c r="M14" s="72"/>
      <c r="N14" s="72"/>
      <c r="O14" s="72"/>
      <c r="P14" s="13" t="s">
        <v>25</v>
      </c>
      <c r="Q14" s="14"/>
      <c r="R14" s="5"/>
      <c r="S14" s="5"/>
      <c r="T14" s="5"/>
      <c r="U14" s="65"/>
      <c r="V14" s="76" t="s">
        <v>30</v>
      </c>
      <c r="W14" s="76"/>
      <c r="X14" s="55" t="s">
        <v>31</v>
      </c>
      <c r="Y14" s="55"/>
      <c r="Z14" s="55"/>
      <c r="AA14" s="55"/>
      <c r="AB14" s="55"/>
      <c r="AC14" s="77"/>
      <c r="AD14" s="77"/>
      <c r="AE14" s="77"/>
      <c r="AF14" s="77"/>
      <c r="AG14" s="77"/>
      <c r="AH14" s="77"/>
      <c r="AI14" s="77"/>
      <c r="AJ14" s="77"/>
      <c r="AK14" s="11"/>
    </row>
    <row r="15" spans="1:37" x14ac:dyDescent="0.2">
      <c r="A15" s="78" t="s">
        <v>32</v>
      </c>
      <c r="B15" s="78"/>
      <c r="C15" s="78"/>
      <c r="D15" s="78"/>
      <c r="E15" s="78"/>
      <c r="F15" s="78"/>
      <c r="G15" s="78"/>
      <c r="H15" s="78"/>
      <c r="I15" s="78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65"/>
      <c r="V15" s="76" t="s">
        <v>33</v>
      </c>
      <c r="W15" s="76"/>
      <c r="X15" s="55"/>
      <c r="Y15" s="55"/>
      <c r="Z15" s="55"/>
      <c r="AA15" s="55"/>
      <c r="AB15" s="55"/>
      <c r="AC15" s="80" t="s">
        <v>34</v>
      </c>
      <c r="AD15" s="80"/>
      <c r="AE15" s="81"/>
      <c r="AF15" s="81"/>
      <c r="AG15" s="81"/>
      <c r="AH15" s="81"/>
      <c r="AI15" s="81"/>
      <c r="AJ15" s="81"/>
    </row>
    <row r="16" spans="1:37" x14ac:dyDescent="0.2">
      <c r="A16" s="75" t="s">
        <v>35</v>
      </c>
      <c r="B16" s="75"/>
      <c r="C16" s="75"/>
      <c r="D16" s="75"/>
      <c r="E16" s="75"/>
      <c r="F16" s="72"/>
      <c r="G16" s="72"/>
      <c r="H16" s="72"/>
      <c r="I16" s="72"/>
      <c r="J16" s="72"/>
      <c r="K16" s="15"/>
      <c r="L16" s="15"/>
      <c r="M16" s="15"/>
      <c r="N16" s="4"/>
      <c r="O16" s="4"/>
      <c r="P16" s="4"/>
      <c r="Q16" s="4"/>
      <c r="R16" s="5"/>
      <c r="S16" s="5"/>
      <c r="T16" s="5"/>
      <c r="U16" s="65"/>
      <c r="V16" s="82" t="s">
        <v>36</v>
      </c>
      <c r="W16" s="82"/>
      <c r="X16" s="82"/>
      <c r="Y16" s="82"/>
      <c r="Z16" s="82"/>
      <c r="AA16" s="83"/>
      <c r="AB16" s="83"/>
      <c r="AC16" s="83"/>
      <c r="AD16" s="83"/>
      <c r="AE16" s="83"/>
      <c r="AF16" s="83"/>
      <c r="AG16" s="83"/>
      <c r="AH16" s="83"/>
      <c r="AI16" s="83"/>
      <c r="AJ16" s="83"/>
    </row>
    <row r="17" spans="1:41" x14ac:dyDescent="0.2">
      <c r="A17" s="84" t="s">
        <v>37</v>
      </c>
      <c r="B17" s="84"/>
      <c r="C17" s="84"/>
      <c r="D17" s="84"/>
      <c r="E17" s="84"/>
      <c r="F17" s="85" t="s">
        <v>38</v>
      </c>
      <c r="G17" s="85"/>
      <c r="H17" s="85"/>
      <c r="I17" s="85"/>
      <c r="J17" s="86" t="s">
        <v>39</v>
      </c>
      <c r="K17" s="86"/>
      <c r="L17" s="86"/>
      <c r="M17" s="86"/>
      <c r="N17" s="86"/>
      <c r="O17" s="86"/>
      <c r="P17" s="87"/>
      <c r="Q17" s="87"/>
      <c r="R17" s="87"/>
      <c r="S17" s="87"/>
      <c r="T17" s="88" t="s">
        <v>40</v>
      </c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41" s="16" customFormat="1" ht="11.1" customHeight="1" x14ac:dyDescent="0.2">
      <c r="A18" s="89" t="s">
        <v>41</v>
      </c>
      <c r="B18" s="90"/>
      <c r="C18" s="90"/>
      <c r="D18" s="90"/>
      <c r="E18" s="90"/>
      <c r="F18" s="90"/>
      <c r="G18" s="90"/>
      <c r="H18" s="90"/>
      <c r="I18" s="90"/>
      <c r="J18" s="90"/>
      <c r="K18" s="91" t="s">
        <v>42</v>
      </c>
      <c r="L18" s="91"/>
      <c r="M18" s="92" t="s">
        <v>43</v>
      </c>
      <c r="N18" s="92"/>
      <c r="O18" s="92"/>
      <c r="P18" s="89" t="s">
        <v>44</v>
      </c>
      <c r="Q18" s="89"/>
      <c r="R18" s="89"/>
      <c r="S18" s="89" t="s">
        <v>45</v>
      </c>
      <c r="T18" s="89"/>
      <c r="U18" s="89"/>
      <c r="V18" s="89"/>
      <c r="W18" s="93" t="s">
        <v>46</v>
      </c>
      <c r="X18" s="89" t="s">
        <v>47</v>
      </c>
      <c r="Y18" s="89"/>
      <c r="Z18" s="89"/>
      <c r="AA18" s="89"/>
      <c r="AB18" s="93" t="s">
        <v>48</v>
      </c>
      <c r="AC18" s="94" t="s">
        <v>49</v>
      </c>
      <c r="AD18" s="94"/>
      <c r="AE18" s="94"/>
      <c r="AF18" s="89" t="s">
        <v>50</v>
      </c>
      <c r="AG18" s="89"/>
      <c r="AH18" s="89"/>
      <c r="AI18" s="89"/>
      <c r="AJ18" s="89"/>
      <c r="AK18" s="1"/>
      <c r="AL18" s="1"/>
      <c r="AM18" s="1"/>
      <c r="AN18" s="1"/>
      <c r="AO18" s="1"/>
    </row>
    <row r="19" spans="1:41" s="16" customFormat="1" ht="11.1" customHeight="1" x14ac:dyDescent="0.2">
      <c r="A19" s="89"/>
      <c r="B19" s="95" t="s">
        <v>51</v>
      </c>
      <c r="C19" s="95"/>
      <c r="D19" s="95"/>
      <c r="E19" s="95"/>
      <c r="F19" s="95"/>
      <c r="G19" s="95"/>
      <c r="H19" s="95"/>
      <c r="I19" s="95"/>
      <c r="J19" s="95"/>
      <c r="K19" s="91"/>
      <c r="L19" s="91"/>
      <c r="M19" s="92"/>
      <c r="N19" s="92"/>
      <c r="O19" s="92"/>
      <c r="P19" s="89"/>
      <c r="Q19" s="89"/>
      <c r="R19" s="89"/>
      <c r="S19" s="89"/>
      <c r="T19" s="89"/>
      <c r="U19" s="89"/>
      <c r="V19" s="89"/>
      <c r="W19" s="93"/>
      <c r="X19" s="89" t="s">
        <v>52</v>
      </c>
      <c r="Y19" s="89"/>
      <c r="Z19" s="89"/>
      <c r="AA19" s="89"/>
      <c r="AB19" s="93"/>
      <c r="AC19" s="94"/>
      <c r="AD19" s="94"/>
      <c r="AE19" s="94"/>
      <c r="AF19" s="89"/>
      <c r="AG19" s="89"/>
      <c r="AH19" s="89"/>
      <c r="AI19" s="89"/>
      <c r="AJ19" s="89"/>
      <c r="AK19" s="1"/>
      <c r="AL19" s="1"/>
      <c r="AM19" s="1"/>
      <c r="AN19" s="1"/>
      <c r="AO19" s="1"/>
    </row>
    <row r="20" spans="1:41" s="16" customFormat="1" ht="11.1" customHeight="1" x14ac:dyDescent="0.2">
      <c r="A20" s="89"/>
      <c r="B20" s="95" t="s">
        <v>53</v>
      </c>
      <c r="C20" s="95"/>
      <c r="D20" s="95"/>
      <c r="E20" s="95"/>
      <c r="F20" s="95"/>
      <c r="G20" s="95"/>
      <c r="H20" s="95"/>
      <c r="I20" s="95"/>
      <c r="J20" s="95"/>
      <c r="K20" s="91"/>
      <c r="L20" s="91"/>
      <c r="M20" s="92"/>
      <c r="N20" s="92"/>
      <c r="O20" s="92"/>
      <c r="P20" s="89"/>
      <c r="Q20" s="89"/>
      <c r="R20" s="89"/>
      <c r="S20" s="89"/>
      <c r="T20" s="89"/>
      <c r="U20" s="89"/>
      <c r="V20" s="89"/>
      <c r="W20" s="93"/>
      <c r="X20" s="89" t="s">
        <v>54</v>
      </c>
      <c r="Y20" s="89"/>
      <c r="Z20" s="89"/>
      <c r="AA20" s="89"/>
      <c r="AB20" s="93"/>
      <c r="AC20" s="94"/>
      <c r="AD20" s="94"/>
      <c r="AE20" s="94"/>
      <c r="AF20" s="89"/>
      <c r="AG20" s="89"/>
      <c r="AH20" s="89"/>
      <c r="AI20" s="89"/>
      <c r="AJ20" s="89"/>
      <c r="AK20" s="1"/>
      <c r="AL20" s="1"/>
      <c r="AM20" s="1"/>
      <c r="AN20" s="1"/>
      <c r="AO20" s="1"/>
    </row>
    <row r="21" spans="1:41" s="16" customFormat="1" ht="11.1" customHeight="1" x14ac:dyDescent="0.2">
      <c r="A21" s="89"/>
      <c r="B21" s="96"/>
      <c r="C21" s="96"/>
      <c r="D21" s="96"/>
      <c r="E21" s="96"/>
      <c r="F21" s="96"/>
      <c r="G21" s="96"/>
      <c r="H21" s="96"/>
      <c r="I21" s="96"/>
      <c r="J21" s="96"/>
      <c r="K21" s="91"/>
      <c r="L21" s="91"/>
      <c r="M21" s="92"/>
      <c r="N21" s="92"/>
      <c r="O21" s="92"/>
      <c r="P21" s="89"/>
      <c r="Q21" s="89"/>
      <c r="R21" s="89"/>
      <c r="S21" s="89"/>
      <c r="T21" s="89"/>
      <c r="U21" s="89"/>
      <c r="V21" s="89"/>
      <c r="W21" s="93"/>
      <c r="X21" s="89" t="s">
        <v>55</v>
      </c>
      <c r="Y21" s="89"/>
      <c r="Z21" s="89"/>
      <c r="AA21" s="89"/>
      <c r="AB21" s="93"/>
      <c r="AC21" s="94"/>
      <c r="AD21" s="94"/>
      <c r="AE21" s="94"/>
      <c r="AF21" s="89"/>
      <c r="AG21" s="89"/>
      <c r="AH21" s="89"/>
      <c r="AI21" s="89"/>
      <c r="AJ21" s="89"/>
      <c r="AK21" s="1"/>
      <c r="AL21" s="1"/>
      <c r="AM21" s="1"/>
      <c r="AN21" s="1"/>
      <c r="AO21" s="1"/>
    </row>
    <row r="22" spans="1:41" s="16" customFormat="1" ht="11.1" customHeight="1" x14ac:dyDescent="0.2">
      <c r="A22" s="17" t="s">
        <v>56</v>
      </c>
      <c r="B22" s="97" t="s">
        <v>56</v>
      </c>
      <c r="C22" s="97"/>
      <c r="D22" s="97"/>
      <c r="E22" s="97"/>
      <c r="F22" s="97"/>
      <c r="G22" s="97"/>
      <c r="H22" s="97"/>
      <c r="I22" s="97"/>
      <c r="J22" s="97"/>
      <c r="K22" s="97" t="s">
        <v>56</v>
      </c>
      <c r="L22" s="97"/>
      <c r="M22" s="97" t="s">
        <v>56</v>
      </c>
      <c r="N22" s="97"/>
      <c r="O22" s="97"/>
      <c r="P22" s="97" t="s">
        <v>57</v>
      </c>
      <c r="Q22" s="97"/>
      <c r="R22" s="97"/>
      <c r="S22" s="97" t="s">
        <v>57</v>
      </c>
      <c r="T22" s="97"/>
      <c r="U22" s="97"/>
      <c r="V22" s="97"/>
      <c r="W22" s="17" t="s">
        <v>58</v>
      </c>
      <c r="X22" s="97" t="s">
        <v>57</v>
      </c>
      <c r="Y22" s="97"/>
      <c r="Z22" s="97"/>
      <c r="AA22" s="97"/>
      <c r="AB22" s="17" t="s">
        <v>58</v>
      </c>
      <c r="AC22" s="98" t="s">
        <v>57</v>
      </c>
      <c r="AD22" s="98"/>
      <c r="AE22" s="98"/>
      <c r="AF22" s="97" t="s">
        <v>57</v>
      </c>
      <c r="AG22" s="97"/>
      <c r="AH22" s="97"/>
      <c r="AI22" s="97"/>
      <c r="AJ22" s="97"/>
      <c r="AK22" s="1"/>
      <c r="AL22" s="1"/>
      <c r="AM22" s="1"/>
      <c r="AN22" s="1"/>
      <c r="AO22" s="1"/>
    </row>
    <row r="23" spans="1:41" ht="10.5" customHeight="1" x14ac:dyDescent="0.2">
      <c r="A23" s="18" t="s">
        <v>59</v>
      </c>
      <c r="B23" s="99"/>
      <c r="C23" s="99"/>
      <c r="D23" s="99"/>
      <c r="E23" s="99"/>
      <c r="F23" s="99"/>
      <c r="G23" s="99"/>
      <c r="H23" s="99"/>
      <c r="I23" s="99"/>
      <c r="J23" s="99"/>
      <c r="K23" s="100" t="s">
        <v>60</v>
      </c>
      <c r="L23" s="100"/>
      <c r="M23" s="101">
        <v>1</v>
      </c>
      <c r="N23" s="101"/>
      <c r="O23" s="101"/>
      <c r="P23" s="102">
        <v>10000</v>
      </c>
      <c r="Q23" s="102"/>
      <c r="R23" s="102"/>
      <c r="S23" s="103">
        <f t="shared" ref="S23:S42" si="0">SUM(M23*P23)</f>
        <v>10000</v>
      </c>
      <c r="T23" s="103"/>
      <c r="U23" s="103"/>
      <c r="V23" s="103"/>
      <c r="W23" s="19"/>
      <c r="X23" s="103">
        <f t="shared" ref="X23:X42" si="1">SUM(S23*(100-W23)/100)</f>
        <v>10000</v>
      </c>
      <c r="Y23" s="103"/>
      <c r="Z23" s="103"/>
      <c r="AA23" s="103"/>
      <c r="AB23" s="20">
        <v>20</v>
      </c>
      <c r="AC23" s="104">
        <f t="shared" ref="AC23:AC42" si="2">SUM(X23*AB23/100)</f>
        <v>2000</v>
      </c>
      <c r="AD23" s="104"/>
      <c r="AE23" s="104"/>
      <c r="AF23" s="103">
        <f t="shared" ref="AF23:AF42" si="3">SUM(X23+AC23)</f>
        <v>12000</v>
      </c>
      <c r="AG23" s="103"/>
      <c r="AH23" s="103"/>
      <c r="AI23" s="103"/>
      <c r="AJ23" s="103"/>
    </row>
    <row r="24" spans="1:41" ht="10.5" customHeight="1" x14ac:dyDescent="0.2">
      <c r="A24" s="18"/>
      <c r="B24" s="99"/>
      <c r="C24" s="99"/>
      <c r="D24" s="99"/>
      <c r="E24" s="99"/>
      <c r="F24" s="99"/>
      <c r="G24" s="99"/>
      <c r="H24" s="99"/>
      <c r="I24" s="99"/>
      <c r="J24" s="99"/>
      <c r="K24" s="100"/>
      <c r="L24" s="100"/>
      <c r="M24" s="101"/>
      <c r="N24" s="101"/>
      <c r="O24" s="101"/>
      <c r="P24" s="102"/>
      <c r="Q24" s="102"/>
      <c r="R24" s="102"/>
      <c r="S24" s="103">
        <f t="shared" si="0"/>
        <v>0</v>
      </c>
      <c r="T24" s="103"/>
      <c r="U24" s="103"/>
      <c r="V24" s="103"/>
      <c r="W24" s="19"/>
      <c r="X24" s="103">
        <f t="shared" si="1"/>
        <v>0</v>
      </c>
      <c r="Y24" s="103"/>
      <c r="Z24" s="103"/>
      <c r="AA24" s="103"/>
      <c r="AB24" s="20"/>
      <c r="AC24" s="104">
        <f t="shared" si="2"/>
        <v>0</v>
      </c>
      <c r="AD24" s="104"/>
      <c r="AE24" s="104"/>
      <c r="AF24" s="103">
        <f t="shared" si="3"/>
        <v>0</v>
      </c>
      <c r="AG24" s="103"/>
      <c r="AH24" s="103"/>
      <c r="AI24" s="103"/>
      <c r="AJ24" s="103"/>
    </row>
    <row r="25" spans="1:41" ht="10.5" customHeight="1" x14ac:dyDescent="0.2">
      <c r="A25" s="18"/>
      <c r="B25" s="99"/>
      <c r="C25" s="99"/>
      <c r="D25" s="99"/>
      <c r="E25" s="99"/>
      <c r="F25" s="99"/>
      <c r="G25" s="99"/>
      <c r="H25" s="99"/>
      <c r="I25" s="99"/>
      <c r="J25" s="99"/>
      <c r="K25" s="100"/>
      <c r="L25" s="100"/>
      <c r="M25" s="101"/>
      <c r="N25" s="101"/>
      <c r="O25" s="101"/>
      <c r="P25" s="102"/>
      <c r="Q25" s="102"/>
      <c r="R25" s="102"/>
      <c r="S25" s="103">
        <f t="shared" si="0"/>
        <v>0</v>
      </c>
      <c r="T25" s="103"/>
      <c r="U25" s="103"/>
      <c r="V25" s="103"/>
      <c r="W25" s="19"/>
      <c r="X25" s="103">
        <f t="shared" si="1"/>
        <v>0</v>
      </c>
      <c r="Y25" s="103"/>
      <c r="Z25" s="103"/>
      <c r="AA25" s="103"/>
      <c r="AB25" s="20"/>
      <c r="AC25" s="104">
        <f t="shared" si="2"/>
        <v>0</v>
      </c>
      <c r="AD25" s="104"/>
      <c r="AE25" s="104"/>
      <c r="AF25" s="103">
        <f t="shared" si="3"/>
        <v>0</v>
      </c>
      <c r="AG25" s="103"/>
      <c r="AH25" s="103"/>
      <c r="AI25" s="103"/>
      <c r="AJ25" s="103"/>
    </row>
    <row r="26" spans="1:41" ht="10.5" customHeight="1" x14ac:dyDescent="0.2">
      <c r="A26" s="18"/>
      <c r="B26" s="99"/>
      <c r="C26" s="99"/>
      <c r="D26" s="99"/>
      <c r="E26" s="99"/>
      <c r="F26" s="99"/>
      <c r="G26" s="99"/>
      <c r="H26" s="99"/>
      <c r="I26" s="99"/>
      <c r="J26" s="99"/>
      <c r="K26" s="100"/>
      <c r="L26" s="100"/>
      <c r="M26" s="101"/>
      <c r="N26" s="101"/>
      <c r="O26" s="101"/>
      <c r="P26" s="102"/>
      <c r="Q26" s="102"/>
      <c r="R26" s="102"/>
      <c r="S26" s="103">
        <f t="shared" si="0"/>
        <v>0</v>
      </c>
      <c r="T26" s="103"/>
      <c r="U26" s="103"/>
      <c r="V26" s="103"/>
      <c r="W26" s="19"/>
      <c r="X26" s="103">
        <f t="shared" si="1"/>
        <v>0</v>
      </c>
      <c r="Y26" s="103"/>
      <c r="Z26" s="103"/>
      <c r="AA26" s="103"/>
      <c r="AB26" s="20"/>
      <c r="AC26" s="104">
        <f t="shared" si="2"/>
        <v>0</v>
      </c>
      <c r="AD26" s="104"/>
      <c r="AE26" s="104"/>
      <c r="AF26" s="103">
        <f t="shared" si="3"/>
        <v>0</v>
      </c>
      <c r="AG26" s="103"/>
      <c r="AH26" s="103"/>
      <c r="AI26" s="103"/>
      <c r="AJ26" s="103"/>
    </row>
    <row r="27" spans="1:41" ht="10.5" customHeight="1" x14ac:dyDescent="0.2">
      <c r="A27" s="18"/>
      <c r="B27" s="99"/>
      <c r="C27" s="99"/>
      <c r="D27" s="99"/>
      <c r="E27" s="99"/>
      <c r="F27" s="99"/>
      <c r="G27" s="99"/>
      <c r="H27" s="99"/>
      <c r="I27" s="99"/>
      <c r="J27" s="99"/>
      <c r="K27" s="100"/>
      <c r="L27" s="100"/>
      <c r="M27" s="101"/>
      <c r="N27" s="101"/>
      <c r="O27" s="101"/>
      <c r="P27" s="102"/>
      <c r="Q27" s="102"/>
      <c r="R27" s="102"/>
      <c r="S27" s="103">
        <f t="shared" si="0"/>
        <v>0</v>
      </c>
      <c r="T27" s="103"/>
      <c r="U27" s="103"/>
      <c r="V27" s="103"/>
      <c r="W27" s="19"/>
      <c r="X27" s="103">
        <f t="shared" si="1"/>
        <v>0</v>
      </c>
      <c r="Y27" s="103"/>
      <c r="Z27" s="103"/>
      <c r="AA27" s="103"/>
      <c r="AB27" s="20"/>
      <c r="AC27" s="104">
        <f t="shared" si="2"/>
        <v>0</v>
      </c>
      <c r="AD27" s="104"/>
      <c r="AE27" s="104"/>
      <c r="AF27" s="103">
        <f t="shared" si="3"/>
        <v>0</v>
      </c>
      <c r="AG27" s="103"/>
      <c r="AH27" s="103"/>
      <c r="AI27" s="103"/>
      <c r="AJ27" s="103"/>
    </row>
    <row r="28" spans="1:41" ht="10.5" customHeight="1" x14ac:dyDescent="0.2">
      <c r="A28" s="18"/>
      <c r="B28" s="99"/>
      <c r="C28" s="99"/>
      <c r="D28" s="99"/>
      <c r="E28" s="99"/>
      <c r="F28" s="99"/>
      <c r="G28" s="99"/>
      <c r="H28" s="99"/>
      <c r="I28" s="99"/>
      <c r="J28" s="99"/>
      <c r="K28" s="100"/>
      <c r="L28" s="100"/>
      <c r="M28" s="101"/>
      <c r="N28" s="101"/>
      <c r="O28" s="101"/>
      <c r="P28" s="102"/>
      <c r="Q28" s="102"/>
      <c r="R28" s="102"/>
      <c r="S28" s="103">
        <f t="shared" si="0"/>
        <v>0</v>
      </c>
      <c r="T28" s="103"/>
      <c r="U28" s="103"/>
      <c r="V28" s="103"/>
      <c r="W28" s="19"/>
      <c r="X28" s="103">
        <f t="shared" si="1"/>
        <v>0</v>
      </c>
      <c r="Y28" s="103"/>
      <c r="Z28" s="103"/>
      <c r="AA28" s="103"/>
      <c r="AB28" s="20"/>
      <c r="AC28" s="104">
        <f t="shared" si="2"/>
        <v>0</v>
      </c>
      <c r="AD28" s="104"/>
      <c r="AE28" s="104"/>
      <c r="AF28" s="103">
        <f t="shared" si="3"/>
        <v>0</v>
      </c>
      <c r="AG28" s="103"/>
      <c r="AH28" s="103"/>
      <c r="AI28" s="103"/>
      <c r="AJ28" s="103"/>
    </row>
    <row r="29" spans="1:41" ht="10.5" customHeight="1" x14ac:dyDescent="0.2">
      <c r="A29" s="18"/>
      <c r="B29" s="99"/>
      <c r="C29" s="99"/>
      <c r="D29" s="99"/>
      <c r="E29" s="99"/>
      <c r="F29" s="99"/>
      <c r="G29" s="99"/>
      <c r="H29" s="99"/>
      <c r="I29" s="99"/>
      <c r="J29" s="99"/>
      <c r="K29" s="100"/>
      <c r="L29" s="100"/>
      <c r="M29" s="101"/>
      <c r="N29" s="101"/>
      <c r="O29" s="101"/>
      <c r="P29" s="102"/>
      <c r="Q29" s="102"/>
      <c r="R29" s="102"/>
      <c r="S29" s="103">
        <f t="shared" si="0"/>
        <v>0</v>
      </c>
      <c r="T29" s="103"/>
      <c r="U29" s="103"/>
      <c r="V29" s="103"/>
      <c r="W29" s="19"/>
      <c r="X29" s="103">
        <f t="shared" si="1"/>
        <v>0</v>
      </c>
      <c r="Y29" s="103"/>
      <c r="Z29" s="103"/>
      <c r="AA29" s="103"/>
      <c r="AB29" s="20"/>
      <c r="AC29" s="104">
        <f t="shared" si="2"/>
        <v>0</v>
      </c>
      <c r="AD29" s="104"/>
      <c r="AE29" s="104"/>
      <c r="AF29" s="103">
        <f t="shared" si="3"/>
        <v>0</v>
      </c>
      <c r="AG29" s="103"/>
      <c r="AH29" s="103"/>
      <c r="AI29" s="103"/>
      <c r="AJ29" s="103"/>
    </row>
    <row r="30" spans="1:41" ht="10.5" customHeight="1" x14ac:dyDescent="0.2">
      <c r="A30" s="18"/>
      <c r="B30" s="99"/>
      <c r="C30" s="99"/>
      <c r="D30" s="99"/>
      <c r="E30" s="99"/>
      <c r="F30" s="99"/>
      <c r="G30" s="99"/>
      <c r="H30" s="99"/>
      <c r="I30" s="99"/>
      <c r="J30" s="99"/>
      <c r="K30" s="100"/>
      <c r="L30" s="100"/>
      <c r="M30" s="101"/>
      <c r="N30" s="101"/>
      <c r="O30" s="101"/>
      <c r="P30" s="102"/>
      <c r="Q30" s="102"/>
      <c r="R30" s="102"/>
      <c r="S30" s="103">
        <f t="shared" si="0"/>
        <v>0</v>
      </c>
      <c r="T30" s="103"/>
      <c r="U30" s="103"/>
      <c r="V30" s="103"/>
      <c r="W30" s="19"/>
      <c r="X30" s="103">
        <f t="shared" si="1"/>
        <v>0</v>
      </c>
      <c r="Y30" s="103"/>
      <c r="Z30" s="103"/>
      <c r="AA30" s="103"/>
      <c r="AB30" s="20"/>
      <c r="AC30" s="104">
        <f t="shared" si="2"/>
        <v>0</v>
      </c>
      <c r="AD30" s="104"/>
      <c r="AE30" s="104"/>
      <c r="AF30" s="103">
        <f t="shared" si="3"/>
        <v>0</v>
      </c>
      <c r="AG30" s="103"/>
      <c r="AH30" s="103"/>
      <c r="AI30" s="103"/>
      <c r="AJ30" s="103"/>
    </row>
    <row r="31" spans="1:41" ht="10.5" customHeight="1" x14ac:dyDescent="0.2">
      <c r="A31" s="18"/>
      <c r="B31" s="99"/>
      <c r="C31" s="99"/>
      <c r="D31" s="99"/>
      <c r="E31" s="99"/>
      <c r="F31" s="99"/>
      <c r="G31" s="99"/>
      <c r="H31" s="99"/>
      <c r="I31" s="99"/>
      <c r="J31" s="99"/>
      <c r="K31" s="100"/>
      <c r="L31" s="100"/>
      <c r="M31" s="101"/>
      <c r="N31" s="101"/>
      <c r="O31" s="101"/>
      <c r="P31" s="102"/>
      <c r="Q31" s="102"/>
      <c r="R31" s="102"/>
      <c r="S31" s="103">
        <f t="shared" si="0"/>
        <v>0</v>
      </c>
      <c r="T31" s="103"/>
      <c r="U31" s="103"/>
      <c r="V31" s="103"/>
      <c r="W31" s="19"/>
      <c r="X31" s="103">
        <f t="shared" si="1"/>
        <v>0</v>
      </c>
      <c r="Y31" s="103"/>
      <c r="Z31" s="103"/>
      <c r="AA31" s="103"/>
      <c r="AB31" s="20"/>
      <c r="AC31" s="104">
        <f t="shared" si="2"/>
        <v>0</v>
      </c>
      <c r="AD31" s="104"/>
      <c r="AE31" s="104"/>
      <c r="AF31" s="103">
        <f t="shared" si="3"/>
        <v>0</v>
      </c>
      <c r="AG31" s="103"/>
      <c r="AH31" s="103"/>
      <c r="AI31" s="103"/>
      <c r="AJ31" s="103"/>
    </row>
    <row r="32" spans="1:41" ht="10.5" customHeight="1" x14ac:dyDescent="0.2">
      <c r="A32" s="18"/>
      <c r="B32" s="99"/>
      <c r="C32" s="99"/>
      <c r="D32" s="99"/>
      <c r="E32" s="99"/>
      <c r="F32" s="99"/>
      <c r="G32" s="99"/>
      <c r="H32" s="99"/>
      <c r="I32" s="99"/>
      <c r="J32" s="99"/>
      <c r="K32" s="100"/>
      <c r="L32" s="100"/>
      <c r="M32" s="101"/>
      <c r="N32" s="101"/>
      <c r="O32" s="101"/>
      <c r="P32" s="102"/>
      <c r="Q32" s="102"/>
      <c r="R32" s="102"/>
      <c r="S32" s="103">
        <f t="shared" si="0"/>
        <v>0</v>
      </c>
      <c r="T32" s="103"/>
      <c r="U32" s="103"/>
      <c r="V32" s="103"/>
      <c r="W32" s="19"/>
      <c r="X32" s="103">
        <f t="shared" si="1"/>
        <v>0</v>
      </c>
      <c r="Y32" s="103"/>
      <c r="Z32" s="103"/>
      <c r="AA32" s="103"/>
      <c r="AB32" s="20"/>
      <c r="AC32" s="104">
        <f t="shared" si="2"/>
        <v>0</v>
      </c>
      <c r="AD32" s="104"/>
      <c r="AE32" s="104"/>
      <c r="AF32" s="103">
        <f t="shared" si="3"/>
        <v>0</v>
      </c>
      <c r="AG32" s="103"/>
      <c r="AH32" s="103"/>
      <c r="AI32" s="103"/>
      <c r="AJ32" s="103"/>
    </row>
    <row r="33" spans="1:36" ht="10.5" customHeight="1" x14ac:dyDescent="0.2">
      <c r="A33" s="18"/>
      <c r="B33" s="99"/>
      <c r="C33" s="99"/>
      <c r="D33" s="99"/>
      <c r="E33" s="99"/>
      <c r="F33" s="99"/>
      <c r="G33" s="99"/>
      <c r="H33" s="99"/>
      <c r="I33" s="99"/>
      <c r="J33" s="99"/>
      <c r="K33" s="100"/>
      <c r="L33" s="100"/>
      <c r="M33" s="101"/>
      <c r="N33" s="101"/>
      <c r="O33" s="101"/>
      <c r="P33" s="102"/>
      <c r="Q33" s="102"/>
      <c r="R33" s="102"/>
      <c r="S33" s="103">
        <f t="shared" si="0"/>
        <v>0</v>
      </c>
      <c r="T33" s="103"/>
      <c r="U33" s="103"/>
      <c r="V33" s="103"/>
      <c r="W33" s="19"/>
      <c r="X33" s="103">
        <f t="shared" si="1"/>
        <v>0</v>
      </c>
      <c r="Y33" s="103"/>
      <c r="Z33" s="103"/>
      <c r="AA33" s="103"/>
      <c r="AB33" s="20"/>
      <c r="AC33" s="104">
        <f t="shared" si="2"/>
        <v>0</v>
      </c>
      <c r="AD33" s="104"/>
      <c r="AE33" s="104"/>
      <c r="AF33" s="103">
        <f t="shared" si="3"/>
        <v>0</v>
      </c>
      <c r="AG33" s="103"/>
      <c r="AH33" s="103"/>
      <c r="AI33" s="103"/>
      <c r="AJ33" s="103"/>
    </row>
    <row r="34" spans="1:36" ht="10.5" customHeight="1" x14ac:dyDescent="0.2">
      <c r="A34" s="18"/>
      <c r="B34" s="99"/>
      <c r="C34" s="99"/>
      <c r="D34" s="99"/>
      <c r="E34" s="99"/>
      <c r="F34" s="99"/>
      <c r="G34" s="99"/>
      <c r="H34" s="99"/>
      <c r="I34" s="99"/>
      <c r="J34" s="99"/>
      <c r="K34" s="100"/>
      <c r="L34" s="100"/>
      <c r="M34" s="101"/>
      <c r="N34" s="101"/>
      <c r="O34" s="101"/>
      <c r="P34" s="102"/>
      <c r="Q34" s="102"/>
      <c r="R34" s="102"/>
      <c r="S34" s="103">
        <f t="shared" si="0"/>
        <v>0</v>
      </c>
      <c r="T34" s="103"/>
      <c r="U34" s="103"/>
      <c r="V34" s="103"/>
      <c r="W34" s="19"/>
      <c r="X34" s="103">
        <f t="shared" si="1"/>
        <v>0</v>
      </c>
      <c r="Y34" s="103"/>
      <c r="Z34" s="103"/>
      <c r="AA34" s="103"/>
      <c r="AB34" s="20"/>
      <c r="AC34" s="104">
        <f t="shared" si="2"/>
        <v>0</v>
      </c>
      <c r="AD34" s="104"/>
      <c r="AE34" s="104"/>
      <c r="AF34" s="103">
        <f t="shared" si="3"/>
        <v>0</v>
      </c>
      <c r="AG34" s="103"/>
      <c r="AH34" s="103"/>
      <c r="AI34" s="103"/>
      <c r="AJ34" s="103"/>
    </row>
    <row r="35" spans="1:36" ht="10.5" customHeight="1" x14ac:dyDescent="0.2">
      <c r="A35" s="18"/>
      <c r="B35" s="99"/>
      <c r="C35" s="99"/>
      <c r="D35" s="99"/>
      <c r="E35" s="99"/>
      <c r="F35" s="99"/>
      <c r="G35" s="99"/>
      <c r="H35" s="99"/>
      <c r="I35" s="99"/>
      <c r="J35" s="99"/>
      <c r="K35" s="100"/>
      <c r="L35" s="100"/>
      <c r="M35" s="101"/>
      <c r="N35" s="101"/>
      <c r="O35" s="101"/>
      <c r="P35" s="102"/>
      <c r="Q35" s="102"/>
      <c r="R35" s="102"/>
      <c r="S35" s="103">
        <f t="shared" si="0"/>
        <v>0</v>
      </c>
      <c r="T35" s="103"/>
      <c r="U35" s="103"/>
      <c r="V35" s="103"/>
      <c r="W35" s="19"/>
      <c r="X35" s="103">
        <f t="shared" si="1"/>
        <v>0</v>
      </c>
      <c r="Y35" s="103"/>
      <c r="Z35" s="103"/>
      <c r="AA35" s="103"/>
      <c r="AB35" s="20"/>
      <c r="AC35" s="104">
        <f t="shared" si="2"/>
        <v>0</v>
      </c>
      <c r="AD35" s="104"/>
      <c r="AE35" s="104"/>
      <c r="AF35" s="103">
        <f t="shared" si="3"/>
        <v>0</v>
      </c>
      <c r="AG35" s="103"/>
      <c r="AH35" s="103"/>
      <c r="AI35" s="103"/>
      <c r="AJ35" s="103"/>
    </row>
    <row r="36" spans="1:36" ht="10.5" customHeight="1" x14ac:dyDescent="0.2">
      <c r="A36" s="18"/>
      <c r="B36" s="99"/>
      <c r="C36" s="99"/>
      <c r="D36" s="99"/>
      <c r="E36" s="99"/>
      <c r="F36" s="99"/>
      <c r="G36" s="99"/>
      <c r="H36" s="99"/>
      <c r="I36" s="99"/>
      <c r="J36" s="99"/>
      <c r="K36" s="100"/>
      <c r="L36" s="100"/>
      <c r="M36" s="101"/>
      <c r="N36" s="101"/>
      <c r="O36" s="101"/>
      <c r="P36" s="102"/>
      <c r="Q36" s="102"/>
      <c r="R36" s="102"/>
      <c r="S36" s="103">
        <f t="shared" si="0"/>
        <v>0</v>
      </c>
      <c r="T36" s="103"/>
      <c r="U36" s="103"/>
      <c r="V36" s="103"/>
      <c r="W36" s="19"/>
      <c r="X36" s="103">
        <f t="shared" si="1"/>
        <v>0</v>
      </c>
      <c r="Y36" s="103"/>
      <c r="Z36" s="103"/>
      <c r="AA36" s="103"/>
      <c r="AB36" s="20"/>
      <c r="AC36" s="104">
        <f t="shared" si="2"/>
        <v>0</v>
      </c>
      <c r="AD36" s="104"/>
      <c r="AE36" s="104"/>
      <c r="AF36" s="103">
        <f t="shared" si="3"/>
        <v>0</v>
      </c>
      <c r="AG36" s="103"/>
      <c r="AH36" s="103"/>
      <c r="AI36" s="103"/>
      <c r="AJ36" s="103"/>
    </row>
    <row r="37" spans="1:36" ht="10.5" customHeight="1" x14ac:dyDescent="0.2">
      <c r="A37" s="18"/>
      <c r="B37" s="99"/>
      <c r="C37" s="99"/>
      <c r="D37" s="99"/>
      <c r="E37" s="99"/>
      <c r="F37" s="99"/>
      <c r="G37" s="99"/>
      <c r="H37" s="99"/>
      <c r="I37" s="99"/>
      <c r="J37" s="99"/>
      <c r="K37" s="100"/>
      <c r="L37" s="100"/>
      <c r="M37" s="101"/>
      <c r="N37" s="101"/>
      <c r="O37" s="101"/>
      <c r="P37" s="102"/>
      <c r="Q37" s="102"/>
      <c r="R37" s="102"/>
      <c r="S37" s="103">
        <f t="shared" si="0"/>
        <v>0</v>
      </c>
      <c r="T37" s="103"/>
      <c r="U37" s="103"/>
      <c r="V37" s="103"/>
      <c r="W37" s="19"/>
      <c r="X37" s="103">
        <f t="shared" si="1"/>
        <v>0</v>
      </c>
      <c r="Y37" s="103"/>
      <c r="Z37" s="103"/>
      <c r="AA37" s="103"/>
      <c r="AB37" s="20"/>
      <c r="AC37" s="104">
        <f t="shared" si="2"/>
        <v>0</v>
      </c>
      <c r="AD37" s="104"/>
      <c r="AE37" s="104"/>
      <c r="AF37" s="103">
        <f t="shared" si="3"/>
        <v>0</v>
      </c>
      <c r="AG37" s="103"/>
      <c r="AH37" s="103"/>
      <c r="AI37" s="103"/>
      <c r="AJ37" s="103"/>
    </row>
    <row r="38" spans="1:36" ht="10.5" customHeight="1" x14ac:dyDescent="0.2">
      <c r="A38" s="18"/>
      <c r="B38" s="99"/>
      <c r="C38" s="99"/>
      <c r="D38" s="99"/>
      <c r="E38" s="99"/>
      <c r="F38" s="99"/>
      <c r="G38" s="99"/>
      <c r="H38" s="99"/>
      <c r="I38" s="99"/>
      <c r="J38" s="99"/>
      <c r="K38" s="100"/>
      <c r="L38" s="100"/>
      <c r="M38" s="101"/>
      <c r="N38" s="101"/>
      <c r="O38" s="101"/>
      <c r="P38" s="102"/>
      <c r="Q38" s="102"/>
      <c r="R38" s="102"/>
      <c r="S38" s="103">
        <f t="shared" si="0"/>
        <v>0</v>
      </c>
      <c r="T38" s="103"/>
      <c r="U38" s="103"/>
      <c r="V38" s="103"/>
      <c r="W38" s="19"/>
      <c r="X38" s="103">
        <f t="shared" si="1"/>
        <v>0</v>
      </c>
      <c r="Y38" s="103"/>
      <c r="Z38" s="103"/>
      <c r="AA38" s="103"/>
      <c r="AB38" s="20"/>
      <c r="AC38" s="104">
        <f t="shared" si="2"/>
        <v>0</v>
      </c>
      <c r="AD38" s="104"/>
      <c r="AE38" s="104"/>
      <c r="AF38" s="103">
        <f t="shared" si="3"/>
        <v>0</v>
      </c>
      <c r="AG38" s="103"/>
      <c r="AH38" s="103"/>
      <c r="AI38" s="103"/>
      <c r="AJ38" s="103"/>
    </row>
    <row r="39" spans="1:36" ht="10.5" customHeight="1" x14ac:dyDescent="0.2">
      <c r="A39" s="18"/>
      <c r="B39" s="99"/>
      <c r="C39" s="99"/>
      <c r="D39" s="99"/>
      <c r="E39" s="99"/>
      <c r="F39" s="99"/>
      <c r="G39" s="99"/>
      <c r="H39" s="99"/>
      <c r="I39" s="99"/>
      <c r="J39" s="99"/>
      <c r="K39" s="100"/>
      <c r="L39" s="100"/>
      <c r="M39" s="101"/>
      <c r="N39" s="101"/>
      <c r="O39" s="101"/>
      <c r="P39" s="102"/>
      <c r="Q39" s="102"/>
      <c r="R39" s="102"/>
      <c r="S39" s="103">
        <f t="shared" si="0"/>
        <v>0</v>
      </c>
      <c r="T39" s="103"/>
      <c r="U39" s="103"/>
      <c r="V39" s="103"/>
      <c r="W39" s="19"/>
      <c r="X39" s="103">
        <f t="shared" si="1"/>
        <v>0</v>
      </c>
      <c r="Y39" s="103"/>
      <c r="Z39" s="103"/>
      <c r="AA39" s="103"/>
      <c r="AB39" s="20"/>
      <c r="AC39" s="104">
        <f t="shared" si="2"/>
        <v>0</v>
      </c>
      <c r="AD39" s="104"/>
      <c r="AE39" s="104"/>
      <c r="AF39" s="103">
        <f t="shared" si="3"/>
        <v>0</v>
      </c>
      <c r="AG39" s="103"/>
      <c r="AH39" s="103"/>
      <c r="AI39" s="103"/>
      <c r="AJ39" s="103"/>
    </row>
    <row r="40" spans="1:36" ht="10.5" customHeight="1" x14ac:dyDescent="0.2">
      <c r="A40" s="18"/>
      <c r="B40" s="99"/>
      <c r="C40" s="99"/>
      <c r="D40" s="99"/>
      <c r="E40" s="99"/>
      <c r="F40" s="99"/>
      <c r="G40" s="99"/>
      <c r="H40" s="99"/>
      <c r="I40" s="99"/>
      <c r="J40" s="99"/>
      <c r="K40" s="100"/>
      <c r="L40" s="100"/>
      <c r="M40" s="101"/>
      <c r="N40" s="101"/>
      <c r="O40" s="101"/>
      <c r="P40" s="102"/>
      <c r="Q40" s="102"/>
      <c r="R40" s="102"/>
      <c r="S40" s="103">
        <f t="shared" si="0"/>
        <v>0</v>
      </c>
      <c r="T40" s="103"/>
      <c r="U40" s="103"/>
      <c r="V40" s="103"/>
      <c r="W40" s="19"/>
      <c r="X40" s="103">
        <f t="shared" si="1"/>
        <v>0</v>
      </c>
      <c r="Y40" s="103"/>
      <c r="Z40" s="103"/>
      <c r="AA40" s="103"/>
      <c r="AB40" s="20"/>
      <c r="AC40" s="104">
        <f t="shared" si="2"/>
        <v>0</v>
      </c>
      <c r="AD40" s="104"/>
      <c r="AE40" s="104"/>
      <c r="AF40" s="103">
        <f t="shared" si="3"/>
        <v>0</v>
      </c>
      <c r="AG40" s="103"/>
      <c r="AH40" s="103"/>
      <c r="AI40" s="103"/>
      <c r="AJ40" s="103"/>
    </row>
    <row r="41" spans="1:36" ht="10.5" customHeight="1" x14ac:dyDescent="0.2">
      <c r="A41" s="18"/>
      <c r="B41" s="99"/>
      <c r="C41" s="99"/>
      <c r="D41" s="99"/>
      <c r="E41" s="99"/>
      <c r="F41" s="99"/>
      <c r="G41" s="99"/>
      <c r="H41" s="99"/>
      <c r="I41" s="99"/>
      <c r="J41" s="99"/>
      <c r="K41" s="100"/>
      <c r="L41" s="100"/>
      <c r="M41" s="101"/>
      <c r="N41" s="101"/>
      <c r="O41" s="101"/>
      <c r="P41" s="102"/>
      <c r="Q41" s="102"/>
      <c r="R41" s="102"/>
      <c r="S41" s="103">
        <f t="shared" si="0"/>
        <v>0</v>
      </c>
      <c r="T41" s="103"/>
      <c r="U41" s="103"/>
      <c r="V41" s="103"/>
      <c r="W41" s="19"/>
      <c r="X41" s="103">
        <f t="shared" si="1"/>
        <v>0</v>
      </c>
      <c r="Y41" s="103"/>
      <c r="Z41" s="103"/>
      <c r="AA41" s="103"/>
      <c r="AB41" s="20"/>
      <c r="AC41" s="104">
        <f t="shared" si="2"/>
        <v>0</v>
      </c>
      <c r="AD41" s="104"/>
      <c r="AE41" s="104"/>
      <c r="AF41" s="103">
        <f t="shared" si="3"/>
        <v>0</v>
      </c>
      <c r="AG41" s="103"/>
      <c r="AH41" s="103"/>
      <c r="AI41" s="103"/>
      <c r="AJ41" s="103"/>
    </row>
    <row r="42" spans="1:36" ht="10.5" customHeight="1" x14ac:dyDescent="0.2">
      <c r="A42" s="21"/>
      <c r="B42" s="105"/>
      <c r="C42" s="105"/>
      <c r="D42" s="105"/>
      <c r="E42" s="105"/>
      <c r="F42" s="105"/>
      <c r="G42" s="105"/>
      <c r="H42" s="105"/>
      <c r="I42" s="105"/>
      <c r="J42" s="105"/>
      <c r="K42" s="106"/>
      <c r="L42" s="106"/>
      <c r="M42" s="107"/>
      <c r="N42" s="107"/>
      <c r="O42" s="107"/>
      <c r="P42" s="108"/>
      <c r="Q42" s="108"/>
      <c r="R42" s="108"/>
      <c r="S42" s="103">
        <f t="shared" si="0"/>
        <v>0</v>
      </c>
      <c r="T42" s="103"/>
      <c r="U42" s="103"/>
      <c r="V42" s="103"/>
      <c r="W42" s="19"/>
      <c r="X42" s="109">
        <f t="shared" si="1"/>
        <v>0</v>
      </c>
      <c r="Y42" s="109"/>
      <c r="Z42" s="109"/>
      <c r="AA42" s="109"/>
      <c r="AB42" s="22"/>
      <c r="AC42" s="110">
        <f t="shared" si="2"/>
        <v>0</v>
      </c>
      <c r="AD42" s="110"/>
      <c r="AE42" s="110"/>
      <c r="AF42" s="103">
        <f t="shared" si="3"/>
        <v>0</v>
      </c>
      <c r="AG42" s="103"/>
      <c r="AH42" s="103"/>
      <c r="AI42" s="103"/>
      <c r="AJ42" s="103"/>
    </row>
    <row r="43" spans="1:36" ht="12" customHeight="1" x14ac:dyDescent="0.2">
      <c r="A43" s="23"/>
      <c r="B43" s="24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111" t="s">
        <v>61</v>
      </c>
      <c r="Q43" s="111"/>
      <c r="R43" s="111"/>
      <c r="S43" s="112">
        <f>SUM(S23:V42)</f>
        <v>10000</v>
      </c>
      <c r="T43" s="112"/>
      <c r="U43" s="112"/>
      <c r="V43" s="112"/>
      <c r="W43" s="112"/>
      <c r="X43" s="113">
        <f>SUM(X23:AA42)</f>
        <v>10000</v>
      </c>
      <c r="Y43" s="113"/>
      <c r="Z43" s="113"/>
      <c r="AA43" s="113"/>
      <c r="AB43" s="113"/>
      <c r="AC43" s="114">
        <f>SUM(AC23:AE42)</f>
        <v>2000</v>
      </c>
      <c r="AD43" s="114"/>
      <c r="AE43" s="114"/>
      <c r="AF43" s="115">
        <f>SUM(AF23:AJ42)</f>
        <v>12000</v>
      </c>
      <c r="AG43" s="115"/>
      <c r="AH43" s="115"/>
      <c r="AI43" s="115"/>
      <c r="AJ43" s="115"/>
    </row>
    <row r="44" spans="1:36" ht="12" customHeight="1" x14ac:dyDescent="0.2">
      <c r="A44" s="4"/>
      <c r="B44" s="25" t="s">
        <v>62</v>
      </c>
      <c r="C44" s="3"/>
      <c r="D44" s="3"/>
      <c r="E44" s="3"/>
      <c r="F44" s="3"/>
      <c r="G44" s="3"/>
      <c r="H44" s="3"/>
      <c r="I44" s="3"/>
      <c r="J44" s="3"/>
      <c r="K44" s="3"/>
      <c r="L44" s="4"/>
      <c r="M44" s="4"/>
      <c r="N44" s="4"/>
      <c r="O44" s="4"/>
      <c r="P44" s="4"/>
      <c r="Q44" s="3"/>
      <c r="R44" s="3"/>
      <c r="S44" s="26"/>
      <c r="T44" s="26"/>
      <c r="U44" s="27"/>
      <c r="V44" s="27"/>
      <c r="W44" s="27"/>
      <c r="X44" s="28"/>
      <c r="Y44" s="28"/>
      <c r="Z44" s="28"/>
      <c r="AA44" s="28"/>
      <c r="AB44" s="28"/>
      <c r="AD44" s="29"/>
      <c r="AE44" s="29"/>
      <c r="AF44" s="29"/>
      <c r="AH44" s="5"/>
      <c r="AI44" s="5"/>
      <c r="AJ44" s="5"/>
    </row>
    <row r="45" spans="1:36" s="33" customFormat="1" ht="12" x14ac:dyDescent="0.2">
      <c r="A45" s="116" t="s">
        <v>63</v>
      </c>
      <c r="B45" s="116"/>
      <c r="C45" s="116"/>
      <c r="D45" s="116"/>
      <c r="E45" s="116"/>
      <c r="F45" s="117">
        <f>SUMIF(AB23:AB42,"&lt;15",X23:X42)</f>
        <v>0</v>
      </c>
      <c r="G45" s="117"/>
      <c r="H45" s="117"/>
      <c r="I45" s="117"/>
      <c r="J45" s="117"/>
      <c r="K45" s="117"/>
      <c r="L45" s="30" t="s">
        <v>64</v>
      </c>
      <c r="M45" s="118" t="s">
        <v>65</v>
      </c>
      <c r="N45" s="118"/>
      <c r="O45" s="31">
        <v>10</v>
      </c>
      <c r="P45" s="30" t="s">
        <v>66</v>
      </c>
      <c r="Q45" s="119">
        <f>SUMIF(AB23:AB42,"&lt;15",AC23:AC42)</f>
        <v>0</v>
      </c>
      <c r="R45" s="119"/>
      <c r="S45" s="119"/>
      <c r="T45" s="119"/>
      <c r="U45" s="32" t="s">
        <v>67</v>
      </c>
      <c r="V45" s="120" t="s">
        <v>68</v>
      </c>
      <c r="W45" s="120"/>
      <c r="X45" s="120"/>
      <c r="Y45" s="120"/>
      <c r="Z45" s="120"/>
      <c r="AA45" s="119">
        <f>SUM(F45+Q45)</f>
        <v>0</v>
      </c>
      <c r="AB45" s="119"/>
      <c r="AC45" s="119"/>
      <c r="AD45" s="119"/>
      <c r="AE45" s="119"/>
      <c r="AF45" s="119"/>
      <c r="AG45" s="119"/>
      <c r="AI45" s="34"/>
      <c r="AJ45" s="34"/>
    </row>
    <row r="46" spans="1:36" s="33" customFormat="1" ht="12" x14ac:dyDescent="0.2">
      <c r="A46" s="116" t="s">
        <v>63</v>
      </c>
      <c r="B46" s="116"/>
      <c r="C46" s="116"/>
      <c r="D46" s="116"/>
      <c r="E46" s="116"/>
      <c r="F46" s="121">
        <f>SUMIF(AB23:AB42,"&gt;17",X23:X42)</f>
        <v>10000</v>
      </c>
      <c r="G46" s="121"/>
      <c r="H46" s="121"/>
      <c r="I46" s="121"/>
      <c r="J46" s="121"/>
      <c r="K46" s="121"/>
      <c r="L46" s="30" t="s">
        <v>64</v>
      </c>
      <c r="M46" s="118" t="s">
        <v>65</v>
      </c>
      <c r="N46" s="118"/>
      <c r="O46" s="31">
        <v>20</v>
      </c>
      <c r="P46" s="30" t="s">
        <v>66</v>
      </c>
      <c r="Q46" s="119">
        <f>SUMIF(AB23:AB42,"&gt;17",AC23:AC42)</f>
        <v>2000</v>
      </c>
      <c r="R46" s="119"/>
      <c r="S46" s="119"/>
      <c r="T46" s="119"/>
      <c r="U46" s="32" t="s">
        <v>67</v>
      </c>
      <c r="V46" s="120" t="s">
        <v>68</v>
      </c>
      <c r="W46" s="120"/>
      <c r="X46" s="120"/>
      <c r="Y46" s="120"/>
      <c r="Z46" s="120"/>
      <c r="AA46" s="122">
        <f>SUM(F46+Q46)</f>
        <v>12000</v>
      </c>
      <c r="AB46" s="122"/>
      <c r="AC46" s="122"/>
      <c r="AD46" s="122"/>
      <c r="AE46" s="122"/>
      <c r="AF46" s="122"/>
      <c r="AG46" s="122"/>
      <c r="AI46" s="34"/>
      <c r="AJ46" s="34"/>
    </row>
    <row r="47" spans="1:36" s="33" customFormat="1" ht="12" x14ac:dyDescent="0.2">
      <c r="A47" s="34"/>
      <c r="B47" s="123" t="s">
        <v>69</v>
      </c>
      <c r="C47" s="123"/>
      <c r="D47" s="123"/>
      <c r="E47" s="123"/>
      <c r="F47" s="124">
        <f>SUM(F45:F46)</f>
        <v>10000</v>
      </c>
      <c r="G47" s="124"/>
      <c r="H47" s="124"/>
      <c r="I47" s="124"/>
      <c r="J47" s="124"/>
      <c r="K47" s="124"/>
      <c r="L47" s="34"/>
      <c r="M47" s="125" t="s">
        <v>69</v>
      </c>
      <c r="N47" s="125"/>
      <c r="O47" s="125"/>
      <c r="P47" s="125"/>
      <c r="Q47" s="126">
        <f>SUM(Q45:Q46)</f>
        <v>2000</v>
      </c>
      <c r="R47" s="126"/>
      <c r="S47" s="126"/>
      <c r="T47" s="126"/>
      <c r="U47" s="34"/>
      <c r="V47" s="34"/>
      <c r="W47" s="123" t="s">
        <v>70</v>
      </c>
      <c r="X47" s="123"/>
      <c r="Y47" s="123"/>
      <c r="Z47" s="123"/>
      <c r="AA47" s="124">
        <f>SUM(AA45:AA46)</f>
        <v>12000</v>
      </c>
      <c r="AB47" s="124"/>
      <c r="AC47" s="124"/>
      <c r="AD47" s="124"/>
      <c r="AE47" s="124"/>
      <c r="AF47" s="124"/>
      <c r="AG47" s="124"/>
      <c r="AI47" s="34"/>
      <c r="AJ47" s="34"/>
    </row>
    <row r="48" spans="1:36" s="33" customFormat="1" ht="11.25" x14ac:dyDescent="0.2">
      <c r="A48" s="34"/>
      <c r="B48" s="35"/>
      <c r="C48" s="36"/>
      <c r="D48" s="36"/>
      <c r="E48" s="36"/>
      <c r="F48" s="37"/>
      <c r="G48" s="37"/>
      <c r="H48" s="37"/>
      <c r="I48" s="37"/>
      <c r="J48" s="37"/>
      <c r="K48" s="37"/>
      <c r="L48" s="34"/>
      <c r="M48" s="36"/>
      <c r="N48" s="36"/>
      <c r="O48" s="36"/>
      <c r="P48" s="36"/>
      <c r="Q48" s="37"/>
      <c r="R48" s="37"/>
      <c r="S48" s="37"/>
      <c r="T48" s="37"/>
      <c r="U48" s="34"/>
      <c r="AC48" s="38"/>
      <c r="AD48" s="38"/>
      <c r="AE48" s="38"/>
      <c r="AF48" s="38"/>
      <c r="AG48" s="38"/>
      <c r="AH48" s="38"/>
      <c r="AI48" s="38"/>
    </row>
    <row r="49" spans="1:43" x14ac:dyDescent="0.2">
      <c r="A49" s="3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27" t="s">
        <v>71</v>
      </c>
      <c r="Q49" s="127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</row>
    <row r="50" spans="1:43" ht="14.25" customHeight="1" x14ac:dyDescent="0.2">
      <c r="A50" s="39" t="s">
        <v>72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29" t="s">
        <v>73</v>
      </c>
      <c r="T50" s="129"/>
      <c r="U50" s="129"/>
      <c r="V50" s="129"/>
      <c r="W50" s="129"/>
      <c r="X50" s="129"/>
      <c r="Y50" s="129"/>
      <c r="Z50" s="129"/>
      <c r="AA50" s="129"/>
      <c r="AB50" s="129"/>
      <c r="AC50" s="130">
        <f>SUM(AF43)</f>
        <v>12000</v>
      </c>
      <c r="AD50" s="130"/>
      <c r="AE50" s="130"/>
      <c r="AF50" s="130"/>
      <c r="AG50" s="130"/>
      <c r="AH50" s="130"/>
      <c r="AI50" s="130"/>
      <c r="AJ50" s="130"/>
    </row>
    <row r="51" spans="1:43" x14ac:dyDescent="0.2">
      <c r="A51" s="40"/>
      <c r="B51" s="40"/>
      <c r="C51" s="40"/>
      <c r="D51" s="40"/>
      <c r="E51" s="40"/>
      <c r="F51" s="40"/>
      <c r="G51" s="40"/>
      <c r="H51" s="40"/>
      <c r="I51" s="5"/>
      <c r="J51" s="5"/>
      <c r="K51" s="40"/>
      <c r="L51" s="40"/>
      <c r="M51" s="40"/>
      <c r="N51" s="40"/>
      <c r="O51" s="40"/>
      <c r="P51" s="40"/>
      <c r="Q51" s="40"/>
      <c r="R51" s="40"/>
      <c r="S51" s="41"/>
      <c r="T51" s="5"/>
      <c r="U51" s="42"/>
      <c r="V51" s="42"/>
      <c r="W51" s="42"/>
      <c r="X51" s="42"/>
      <c r="Y51" s="42"/>
      <c r="Z51" s="42"/>
      <c r="AA51" s="42"/>
      <c r="AB51" s="42"/>
      <c r="AC51" s="43"/>
      <c r="AD51" s="43"/>
      <c r="AE51" s="43"/>
      <c r="AF51" s="43"/>
      <c r="AG51" s="43"/>
      <c r="AH51" s="43"/>
      <c r="AI51" s="43"/>
      <c r="AJ51" s="5"/>
    </row>
    <row r="52" spans="1:43" x14ac:dyDescent="0.2">
      <c r="A52" s="131"/>
      <c r="B52" s="131"/>
      <c r="C52" s="131"/>
      <c r="D52" s="131"/>
      <c r="E52" s="131"/>
      <c r="F52" s="131"/>
      <c r="G52" s="131"/>
      <c r="H52" s="131"/>
      <c r="I52" s="118" t="s">
        <v>74</v>
      </c>
      <c r="J52" s="118"/>
      <c r="K52" s="72"/>
      <c r="L52" s="72"/>
      <c r="M52" s="72"/>
      <c r="N52" s="72"/>
      <c r="O52" s="72"/>
      <c r="P52" s="72"/>
      <c r="Q52" s="72"/>
      <c r="R52" s="72"/>
      <c r="S52" s="41"/>
      <c r="T52" s="131"/>
      <c r="U52" s="131"/>
      <c r="V52" s="131"/>
      <c r="W52" s="131"/>
      <c r="X52" s="131"/>
      <c r="Y52" s="131"/>
      <c r="Z52" s="131"/>
      <c r="AA52" s="131"/>
      <c r="AB52" s="131"/>
      <c r="AC52"/>
      <c r="AD52" s="44"/>
      <c r="AE52" s="44"/>
      <c r="AF52" s="44"/>
      <c r="AG52" s="44"/>
      <c r="AH52" s="44"/>
      <c r="AI52" s="44"/>
      <c r="AJ52" s="44"/>
      <c r="AK52"/>
      <c r="AL52"/>
      <c r="AM52"/>
      <c r="AN52"/>
      <c r="AO52"/>
      <c r="AP52"/>
      <c r="AQ52"/>
    </row>
    <row r="53" spans="1:43" x14ac:dyDescent="0.2">
      <c r="A53" s="132" t="s">
        <v>75</v>
      </c>
      <c r="B53" s="132"/>
      <c r="C53" s="132"/>
      <c r="D53" s="132"/>
      <c r="E53" s="132"/>
      <c r="F53" s="132"/>
      <c r="G53" s="132"/>
      <c r="H53" s="132"/>
      <c r="I53" s="5"/>
      <c r="J53" s="5"/>
      <c r="K53" s="132" t="s">
        <v>76</v>
      </c>
      <c r="L53" s="132"/>
      <c r="M53" s="132"/>
      <c r="N53" s="132"/>
      <c r="O53" s="132"/>
      <c r="P53" s="132"/>
      <c r="Q53" s="132"/>
      <c r="R53" s="132"/>
      <c r="S53" s="41"/>
      <c r="T53" s="132" t="s">
        <v>77</v>
      </c>
      <c r="U53" s="132"/>
      <c r="V53" s="132"/>
      <c r="W53" s="132"/>
      <c r="X53" s="132"/>
      <c r="Y53" s="132"/>
      <c r="Z53" s="132"/>
      <c r="AA53" s="132"/>
      <c r="AB53" s="132"/>
      <c r="AC53"/>
      <c r="AD53" s="40"/>
      <c r="AE53" s="40"/>
      <c r="AF53" s="40"/>
      <c r="AG53" s="40"/>
      <c r="AH53" s="40"/>
      <c r="AI53" s="40"/>
      <c r="AJ53" s="40"/>
      <c r="AK53"/>
      <c r="AL53"/>
      <c r="AM53"/>
      <c r="AN53"/>
      <c r="AO53"/>
      <c r="AP53"/>
      <c r="AQ53"/>
    </row>
    <row r="54" spans="1:43" x14ac:dyDescent="0.2">
      <c r="A54" s="45" t="s">
        <v>78</v>
      </c>
      <c r="B54" s="40"/>
      <c r="C54" s="40"/>
      <c r="D54" s="40"/>
      <c r="E54" s="40"/>
      <c r="F54" s="40"/>
      <c r="G54" s="40"/>
      <c r="H54" s="40"/>
      <c r="I54" s="5"/>
      <c r="J54" s="5"/>
      <c r="K54" s="40"/>
      <c r="L54" s="40"/>
      <c r="M54" s="40"/>
      <c r="N54" s="40"/>
      <c r="O54" s="40"/>
      <c r="P54" s="40"/>
      <c r="Q54" s="40"/>
      <c r="R54" s="40"/>
      <c r="S54" s="41"/>
      <c r="T54" s="5"/>
      <c r="U54" s="42"/>
      <c r="V54" s="42"/>
      <c r="W54" s="42"/>
      <c r="X54" s="42"/>
      <c r="Y54" s="42"/>
      <c r="Z54" s="42"/>
      <c r="AA54" s="42"/>
      <c r="AB54" s="42"/>
      <c r="AC54" s="43"/>
      <c r="AD54" s="43"/>
      <c r="AE54" s="43"/>
      <c r="AF54" s="43"/>
      <c r="AG54" s="43"/>
      <c r="AH54" s="43"/>
      <c r="AI54" s="43"/>
      <c r="AJ54" s="5"/>
    </row>
    <row r="55" spans="1:43" x14ac:dyDescent="0.2">
      <c r="A55" s="46"/>
      <c r="B55" s="40"/>
      <c r="C55" s="40"/>
      <c r="D55" s="40"/>
      <c r="E55" s="40"/>
      <c r="F55" s="40"/>
      <c r="G55" s="40"/>
      <c r="H55" s="40"/>
      <c r="I55" s="5"/>
      <c r="J55" s="5"/>
      <c r="K55" s="40"/>
      <c r="L55" s="40"/>
      <c r="M55" s="40"/>
      <c r="N55" s="40"/>
      <c r="O55" s="40"/>
      <c r="P55" s="40"/>
      <c r="Q55" s="40"/>
      <c r="R55" s="40"/>
      <c r="S55" s="133" t="s">
        <v>79</v>
      </c>
      <c r="T55" s="133"/>
      <c r="U55" s="133"/>
      <c r="V55" s="133"/>
      <c r="W55" s="133"/>
      <c r="X55" s="133"/>
      <c r="Y55" s="133"/>
      <c r="Z55" s="133"/>
      <c r="AA55" s="133"/>
      <c r="AB55" s="133"/>
      <c r="AC55" s="134"/>
      <c r="AD55" s="134"/>
      <c r="AE55" s="134"/>
      <c r="AF55" s="134"/>
      <c r="AG55" s="134"/>
      <c r="AH55" s="134"/>
      <c r="AI55" s="134"/>
      <c r="AJ55" s="134"/>
    </row>
    <row r="56" spans="1:43" x14ac:dyDescent="0.2">
      <c r="A56" s="131"/>
      <c r="B56" s="131"/>
      <c r="C56" s="131"/>
      <c r="D56" s="131"/>
      <c r="E56" s="131"/>
      <c r="F56" s="131"/>
      <c r="G56" s="131"/>
      <c r="H56" s="131"/>
      <c r="I56" s="135"/>
      <c r="J56" s="135"/>
      <c r="K56" s="131"/>
      <c r="L56" s="131"/>
      <c r="M56" s="131"/>
      <c r="N56" s="131"/>
      <c r="O56" s="131"/>
      <c r="P56" s="131"/>
      <c r="Q56" s="131"/>
      <c r="R56" s="131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</row>
    <row r="57" spans="1:43" x14ac:dyDescent="0.2">
      <c r="A57" s="132" t="s">
        <v>80</v>
      </c>
      <c r="B57" s="132"/>
      <c r="C57" s="132"/>
      <c r="D57" s="132"/>
      <c r="E57" s="132"/>
      <c r="F57" s="132"/>
      <c r="G57" s="132"/>
      <c r="H57" s="132"/>
      <c r="I57" s="5"/>
      <c r="J57" s="5"/>
      <c r="K57" s="132" t="s">
        <v>81</v>
      </c>
      <c r="L57" s="132"/>
      <c r="M57" s="132"/>
      <c r="N57" s="132"/>
      <c r="O57" s="132"/>
      <c r="P57" s="132"/>
      <c r="Q57" s="132"/>
      <c r="R57" s="132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</row>
    <row r="58" spans="1:43" ht="14.25" customHeight="1" x14ac:dyDescent="0.2">
      <c r="A58" s="48" t="s">
        <v>82</v>
      </c>
      <c r="B58" s="5"/>
      <c r="C58" s="5"/>
      <c r="D58" s="5"/>
      <c r="E58" s="5"/>
      <c r="F58" s="5"/>
      <c r="G58" s="5"/>
      <c r="H58" s="5"/>
      <c r="I58" s="5"/>
      <c r="J58" s="5"/>
      <c r="K58" s="11"/>
      <c r="L58" s="11"/>
      <c r="M58" s="11"/>
      <c r="N58" s="11"/>
      <c r="O58" s="11"/>
      <c r="P58" s="11"/>
      <c r="Q58" s="11"/>
      <c r="R58" s="11"/>
      <c r="S58" s="11"/>
      <c r="T58" s="48" t="s">
        <v>83</v>
      </c>
      <c r="U58" s="42"/>
      <c r="V58" s="42"/>
      <c r="W58" s="42"/>
      <c r="X58" s="42"/>
      <c r="Y58" s="49"/>
      <c r="Z58" s="49"/>
      <c r="AA58" s="49"/>
      <c r="AB58" s="47"/>
      <c r="AC58" s="47"/>
      <c r="AD58" s="47"/>
      <c r="AE58" s="47"/>
      <c r="AF58" s="47"/>
      <c r="AG58" s="11"/>
      <c r="AH58" s="11"/>
      <c r="AI58" s="11"/>
      <c r="AJ58" s="11"/>
    </row>
    <row r="59" spans="1:43" ht="14.25" customHeight="1" x14ac:dyDescent="0.2">
      <c r="A59" s="50"/>
      <c r="B59" s="5"/>
      <c r="C59" s="5"/>
      <c r="D59" s="5"/>
      <c r="E59" s="5"/>
      <c r="F59" s="5"/>
      <c r="G59" s="5"/>
      <c r="H59" s="5"/>
      <c r="I59" s="5"/>
      <c r="J59" s="5"/>
      <c r="K59" s="11"/>
      <c r="L59" s="11"/>
      <c r="M59" s="11"/>
      <c r="N59" s="11"/>
      <c r="O59" s="11"/>
      <c r="P59" s="11"/>
      <c r="Q59" s="11"/>
      <c r="R59" s="11"/>
      <c r="S59" s="11"/>
      <c r="T59" s="5"/>
      <c r="U59" s="42"/>
      <c r="V59" s="42"/>
      <c r="W59" s="42"/>
      <c r="X59" s="42"/>
      <c r="Y59" s="49"/>
      <c r="Z59" s="49"/>
      <c r="AA59" s="49"/>
      <c r="AB59" s="47"/>
      <c r="AC59" s="47"/>
      <c r="AD59" s="47"/>
      <c r="AE59" s="47"/>
      <c r="AF59" s="47"/>
      <c r="AG59" s="11"/>
      <c r="AH59" s="11"/>
      <c r="AI59" s="11"/>
      <c r="AJ59" s="11"/>
    </row>
    <row r="60" spans="1:43" x14ac:dyDescent="0.2">
      <c r="A60" s="131"/>
      <c r="B60" s="131"/>
      <c r="C60" s="131"/>
      <c r="D60" s="131"/>
      <c r="E60" s="131"/>
      <c r="F60" s="131"/>
      <c r="G60" s="131"/>
      <c r="H60" s="131"/>
      <c r="I60" s="118" t="s">
        <v>74</v>
      </c>
      <c r="J60" s="118"/>
      <c r="K60" s="11"/>
      <c r="L60" s="11"/>
      <c r="M60" s="11"/>
      <c r="N60" s="11"/>
      <c r="O60" s="11"/>
      <c r="P60" s="11"/>
      <c r="Q60" s="11"/>
      <c r="R60" s="11"/>
      <c r="S60" s="1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</row>
    <row r="61" spans="1:43" x14ac:dyDescent="0.2">
      <c r="A61" s="136" t="s">
        <v>84</v>
      </c>
      <c r="B61" s="136"/>
      <c r="C61" s="136"/>
      <c r="D61" s="136"/>
      <c r="E61" s="136"/>
      <c r="F61" s="136"/>
      <c r="G61" s="136"/>
      <c r="H61" s="136"/>
      <c r="I61" s="5"/>
      <c r="J61" s="5"/>
      <c r="K61" s="11"/>
      <c r="L61" s="11"/>
      <c r="M61" s="11"/>
      <c r="N61" s="11"/>
      <c r="O61" s="11"/>
      <c r="P61" s="11"/>
      <c r="Q61" s="11"/>
      <c r="R61" s="11"/>
      <c r="S61" s="11"/>
      <c r="T61" s="137" t="s">
        <v>85</v>
      </c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</row>
    <row r="62" spans="1:43" x14ac:dyDescent="0.2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</row>
    <row r="63" spans="1:43" x14ac:dyDescent="0.2">
      <c r="A63" s="139" t="str">
        <f>"Prilikom uplate upisati broj računa u poziv na broj odobrenja na nalogu za prenos: "&amp;$L11</f>
        <v>Prilikom uplate upisati broj računa u poziv na broj odobrenja na nalogu za prenos: 2014-01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</row>
    <row r="64" spans="1:43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</sheetData>
  <sheetProtection sheet="1"/>
  <mergeCells count="291">
    <mergeCell ref="A61:H61"/>
    <mergeCell ref="T61:AJ61"/>
    <mergeCell ref="A62:AJ62"/>
    <mergeCell ref="A63:AJ63"/>
    <mergeCell ref="A57:H57"/>
    <mergeCell ref="K57:R57"/>
    <mergeCell ref="S57:AJ57"/>
    <mergeCell ref="A60:H60"/>
    <mergeCell ref="I60:J60"/>
    <mergeCell ref="T60:AJ60"/>
    <mergeCell ref="A53:H53"/>
    <mergeCell ref="K53:R53"/>
    <mergeCell ref="T53:AB53"/>
    <mergeCell ref="S55:AB55"/>
    <mergeCell ref="AC55:AJ55"/>
    <mergeCell ref="A56:H56"/>
    <mergeCell ref="I56:J56"/>
    <mergeCell ref="K56:R56"/>
    <mergeCell ref="S56:AJ56"/>
    <mergeCell ref="P49:R49"/>
    <mergeCell ref="S49:AJ49"/>
    <mergeCell ref="S50:AB50"/>
    <mergeCell ref="AC50:AJ50"/>
    <mergeCell ref="A52:H52"/>
    <mergeCell ref="I52:J52"/>
    <mergeCell ref="K52:R52"/>
    <mergeCell ref="T52:AB52"/>
    <mergeCell ref="B47:E47"/>
    <mergeCell ref="F47:K47"/>
    <mergeCell ref="M47:P47"/>
    <mergeCell ref="Q47:T47"/>
    <mergeCell ref="W47:Z47"/>
    <mergeCell ref="AA47:AG47"/>
    <mergeCell ref="A46:E46"/>
    <mergeCell ref="F46:K46"/>
    <mergeCell ref="M46:N46"/>
    <mergeCell ref="Q46:T46"/>
    <mergeCell ref="V46:Z46"/>
    <mergeCell ref="AA46:AG46"/>
    <mergeCell ref="A45:E45"/>
    <mergeCell ref="F45:K45"/>
    <mergeCell ref="M45:N45"/>
    <mergeCell ref="Q45:T45"/>
    <mergeCell ref="V45:Z45"/>
    <mergeCell ref="AA45:AG45"/>
    <mergeCell ref="AC42:AE42"/>
    <mergeCell ref="AF42:AJ42"/>
    <mergeCell ref="P43:R43"/>
    <mergeCell ref="S43:W43"/>
    <mergeCell ref="X43:AB43"/>
    <mergeCell ref="AC43:AE43"/>
    <mergeCell ref="AF43:AJ43"/>
    <mergeCell ref="B42:J42"/>
    <mergeCell ref="K42:L42"/>
    <mergeCell ref="M42:O42"/>
    <mergeCell ref="P42:R42"/>
    <mergeCell ref="S42:V42"/>
    <mergeCell ref="X42:AA42"/>
    <mergeCell ref="AC40:AE40"/>
    <mergeCell ref="AF40:AJ40"/>
    <mergeCell ref="B41:J41"/>
    <mergeCell ref="K41:L41"/>
    <mergeCell ref="M41:O41"/>
    <mergeCell ref="P41:R41"/>
    <mergeCell ref="S41:V41"/>
    <mergeCell ref="X41:AA41"/>
    <mergeCell ref="AC41:AE41"/>
    <mergeCell ref="AF41:AJ41"/>
    <mergeCell ref="B40:J40"/>
    <mergeCell ref="K40:L40"/>
    <mergeCell ref="M40:O40"/>
    <mergeCell ref="P40:R40"/>
    <mergeCell ref="S40:V40"/>
    <mergeCell ref="X40:AA40"/>
    <mergeCell ref="AC38:AE38"/>
    <mergeCell ref="AF38:AJ38"/>
    <mergeCell ref="B39:J39"/>
    <mergeCell ref="K39:L39"/>
    <mergeCell ref="M39:O39"/>
    <mergeCell ref="P39:R39"/>
    <mergeCell ref="S39:V39"/>
    <mergeCell ref="X39:AA39"/>
    <mergeCell ref="AC39:AE39"/>
    <mergeCell ref="AF39:AJ39"/>
    <mergeCell ref="B38:J38"/>
    <mergeCell ref="K38:L38"/>
    <mergeCell ref="M38:O38"/>
    <mergeCell ref="P38:R38"/>
    <mergeCell ref="S38:V38"/>
    <mergeCell ref="X38:AA38"/>
    <mergeCell ref="AC36:AE36"/>
    <mergeCell ref="AF36:AJ36"/>
    <mergeCell ref="B37:J37"/>
    <mergeCell ref="K37:L37"/>
    <mergeCell ref="M37:O37"/>
    <mergeCell ref="P37:R37"/>
    <mergeCell ref="S37:V37"/>
    <mergeCell ref="X37:AA37"/>
    <mergeCell ref="AC37:AE37"/>
    <mergeCell ref="AF37:AJ37"/>
    <mergeCell ref="B36:J36"/>
    <mergeCell ref="K36:L36"/>
    <mergeCell ref="M36:O36"/>
    <mergeCell ref="P36:R36"/>
    <mergeCell ref="S36:V36"/>
    <mergeCell ref="X36:AA36"/>
    <mergeCell ref="AC34:AE34"/>
    <mergeCell ref="AF34:AJ34"/>
    <mergeCell ref="B35:J35"/>
    <mergeCell ref="K35:L35"/>
    <mergeCell ref="M35:O35"/>
    <mergeCell ref="P35:R35"/>
    <mergeCell ref="S35:V35"/>
    <mergeCell ref="X35:AA35"/>
    <mergeCell ref="AC35:AE35"/>
    <mergeCell ref="AF35:AJ35"/>
    <mergeCell ref="B34:J34"/>
    <mergeCell ref="K34:L34"/>
    <mergeCell ref="M34:O34"/>
    <mergeCell ref="P34:R34"/>
    <mergeCell ref="S34:V34"/>
    <mergeCell ref="X34:AA34"/>
    <mergeCell ref="AC32:AE32"/>
    <mergeCell ref="AF32:AJ32"/>
    <mergeCell ref="B33:J33"/>
    <mergeCell ref="K33:L33"/>
    <mergeCell ref="M33:O33"/>
    <mergeCell ref="P33:R33"/>
    <mergeCell ref="S33:V33"/>
    <mergeCell ref="X33:AA33"/>
    <mergeCell ref="AC33:AE33"/>
    <mergeCell ref="AF33:AJ33"/>
    <mergeCell ref="B32:J32"/>
    <mergeCell ref="K32:L32"/>
    <mergeCell ref="M32:O32"/>
    <mergeCell ref="P32:R32"/>
    <mergeCell ref="S32:V32"/>
    <mergeCell ref="X32:AA32"/>
    <mergeCell ref="AC30:AE30"/>
    <mergeCell ref="AF30:AJ30"/>
    <mergeCell ref="B31:J31"/>
    <mergeCell ref="K31:L31"/>
    <mergeCell ref="M31:O31"/>
    <mergeCell ref="P31:R31"/>
    <mergeCell ref="S31:V31"/>
    <mergeCell ref="X31:AA31"/>
    <mergeCell ref="AC31:AE31"/>
    <mergeCell ref="AF31:AJ31"/>
    <mergeCell ref="B30:J30"/>
    <mergeCell ref="K30:L30"/>
    <mergeCell ref="M30:O30"/>
    <mergeCell ref="P30:R30"/>
    <mergeCell ref="S30:V30"/>
    <mergeCell ref="X30:AA30"/>
    <mergeCell ref="AC28:AE28"/>
    <mergeCell ref="AF28:AJ28"/>
    <mergeCell ref="B29:J29"/>
    <mergeCell ref="K29:L29"/>
    <mergeCell ref="M29:O29"/>
    <mergeCell ref="P29:R29"/>
    <mergeCell ref="S29:V29"/>
    <mergeCell ref="X29:AA29"/>
    <mergeCell ref="AC29:AE29"/>
    <mergeCell ref="AF29:AJ29"/>
    <mergeCell ref="B28:J28"/>
    <mergeCell ref="K28:L28"/>
    <mergeCell ref="M28:O28"/>
    <mergeCell ref="P28:R28"/>
    <mergeCell ref="S28:V28"/>
    <mergeCell ref="X28:AA28"/>
    <mergeCell ref="AC26:AE26"/>
    <mergeCell ref="AF26:AJ26"/>
    <mergeCell ref="B27:J27"/>
    <mergeCell ref="K27:L27"/>
    <mergeCell ref="M27:O27"/>
    <mergeCell ref="P27:R27"/>
    <mergeCell ref="S27:V27"/>
    <mergeCell ref="X27:AA27"/>
    <mergeCell ref="AC27:AE27"/>
    <mergeCell ref="AF27:AJ27"/>
    <mergeCell ref="B26:J26"/>
    <mergeCell ref="K26:L26"/>
    <mergeCell ref="M26:O26"/>
    <mergeCell ref="P26:R26"/>
    <mergeCell ref="S26:V26"/>
    <mergeCell ref="X26:AA26"/>
    <mergeCell ref="AC24:AE24"/>
    <mergeCell ref="AF24:AJ24"/>
    <mergeCell ref="B25:J25"/>
    <mergeCell ref="K25:L25"/>
    <mergeCell ref="M25:O25"/>
    <mergeCell ref="P25:R25"/>
    <mergeCell ref="S25:V25"/>
    <mergeCell ref="X25:AA25"/>
    <mergeCell ref="AC25:AE25"/>
    <mergeCell ref="AF25:AJ25"/>
    <mergeCell ref="B24:J24"/>
    <mergeCell ref="K24:L24"/>
    <mergeCell ref="M24:O24"/>
    <mergeCell ref="P24:R24"/>
    <mergeCell ref="S24:V24"/>
    <mergeCell ref="X24:AA24"/>
    <mergeCell ref="AC22:AE22"/>
    <mergeCell ref="AF22:AJ22"/>
    <mergeCell ref="B23:J23"/>
    <mergeCell ref="K23:L23"/>
    <mergeCell ref="M23:O23"/>
    <mergeCell ref="P23:R23"/>
    <mergeCell ref="S23:V23"/>
    <mergeCell ref="X23:AA23"/>
    <mergeCell ref="AC23:AE23"/>
    <mergeCell ref="AF23:AJ23"/>
    <mergeCell ref="B22:J22"/>
    <mergeCell ref="K22:L22"/>
    <mergeCell ref="M22:O22"/>
    <mergeCell ref="P22:R22"/>
    <mergeCell ref="S22:V22"/>
    <mergeCell ref="X22:AA22"/>
    <mergeCell ref="W18:W21"/>
    <mergeCell ref="X18:AA21"/>
    <mergeCell ref="AB18:AB21"/>
    <mergeCell ref="AC18:AE21"/>
    <mergeCell ref="AF18:AJ21"/>
    <mergeCell ref="B19:J19"/>
    <mergeCell ref="B20:J20"/>
    <mergeCell ref="B21:J21"/>
    <mergeCell ref="A18:A21"/>
    <mergeCell ref="B18:J18"/>
    <mergeCell ref="K18:L21"/>
    <mergeCell ref="M18:O21"/>
    <mergeCell ref="P18:R21"/>
    <mergeCell ref="S18:V21"/>
    <mergeCell ref="AE15:AJ15"/>
    <mergeCell ref="A16:E16"/>
    <mergeCell ref="F16:J16"/>
    <mergeCell ref="V16:Z16"/>
    <mergeCell ref="AA16:AJ16"/>
    <mergeCell ref="A17:E17"/>
    <mergeCell ref="F17:I17"/>
    <mergeCell ref="J17:O17"/>
    <mergeCell ref="P17:S17"/>
    <mergeCell ref="T17:AJ17"/>
    <mergeCell ref="A14:J14"/>
    <mergeCell ref="K14:O14"/>
    <mergeCell ref="V14:W14"/>
    <mergeCell ref="X14:AB14"/>
    <mergeCell ref="AC14:AJ14"/>
    <mergeCell ref="A15:J15"/>
    <mergeCell ref="K15:T15"/>
    <mergeCell ref="V15:W15"/>
    <mergeCell ref="X15:AB15"/>
    <mergeCell ref="AC15:AD15"/>
    <mergeCell ref="A12:H12"/>
    <mergeCell ref="I12:M12"/>
    <mergeCell ref="V12:AJ12"/>
    <mergeCell ref="A13:H13"/>
    <mergeCell ref="I13:T13"/>
    <mergeCell ref="V13:AJ13"/>
    <mergeCell ref="A7:AH7"/>
    <mergeCell ref="A8:AH8"/>
    <mergeCell ref="V9:AD9"/>
    <mergeCell ref="G10:K10"/>
    <mergeCell ref="U10:U16"/>
    <mergeCell ref="V10:AJ10"/>
    <mergeCell ref="A11:F11"/>
    <mergeCell ref="G11:K11"/>
    <mergeCell ref="L11:T11"/>
    <mergeCell ref="V11:AJ11"/>
    <mergeCell ref="X4:AB4"/>
    <mergeCell ref="AC4:AH4"/>
    <mergeCell ref="A5:E5"/>
    <mergeCell ref="F5:AJ5"/>
    <mergeCell ref="A6:C6"/>
    <mergeCell ref="D6:H6"/>
    <mergeCell ref="I6:J6"/>
    <mergeCell ref="K6:P6"/>
    <mergeCell ref="Q6:S6"/>
    <mergeCell ref="T6:AH6"/>
    <mergeCell ref="A4:B4"/>
    <mergeCell ref="C4:G4"/>
    <mergeCell ref="H4:L4"/>
    <mergeCell ref="M4:P4"/>
    <mergeCell ref="Q4:S4"/>
    <mergeCell ref="T4:W4"/>
    <mergeCell ref="A1:J1"/>
    <mergeCell ref="A2:Z2"/>
    <mergeCell ref="AD2:AG2"/>
    <mergeCell ref="AH2:AJ2"/>
    <mergeCell ref="A3:Z3"/>
    <mergeCell ref="AE3:AG3"/>
    <mergeCell ref="AH3:AJ3"/>
  </mergeCells>
  <dataValidations xWindow="20799" yWindow="23311" count="4">
    <dataValidation type="list" operator="equal" allowBlank="1" promptTitle="Iz padajućeg menija (strelica-desno) možete odabrati BROJ DANA:" prompt="Odaberite broj dana, ostavite prazno polje ili drugo" sqref="F16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7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4 X14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1">
      <formula1>"AVANSNI -,KONAČAN -,OTPREMNICA -,PRED -,GOTOVINSKI -,STORNO -,POVRAT ROBE -,ZADUŽENJE -,ODOBRENJE -,PRIZNANICA -,OTKUPNI LIST -,GRAĐ.SITUACIJA -,INVOICE -,"</formula1>
      <formula2>0</formula2>
    </dataValidation>
  </dataValidations>
  <hyperlinks>
    <hyperlink ref="U10" r:id="rId1"/>
  </hyperlinks>
  <printOptions horizontalCentered="1"/>
  <pageMargins left="0.35416666666666669" right="0.31527777777777777" top="0.39374999999999999" bottom="0.39374999999999999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ROBA_pdv</vt:lpstr>
      <vt:lpstr>Excel_BuiltIn_Print_Area_1___0</vt:lpstr>
      <vt:lpstr>ROBA_pdv!Print_Area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2020-08-12T09:37:13Z</dcterms:created>
  <dcterms:modified xsi:type="dcterms:W3CDTF">2020-08-12T09:37:13Z</dcterms:modified>
</cp:coreProperties>
</file>